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110" windowHeight="11640" firstSheet="1" activeTab="2"/>
  </bookViews>
  <sheets>
    <sheet name="Ranking" sheetId="1" r:id="rId1"/>
    <sheet name="Top States" sheetId="2" r:id="rId2"/>
    <sheet name="Oklahoma" sheetId="3" r:id="rId3"/>
  </sheets>
  <definedNames/>
  <calcPr fullCalcOnLoad="1"/>
</workbook>
</file>

<file path=xl/sharedStrings.xml><?xml version="1.0" encoding="utf-8"?>
<sst xmlns="http://schemas.openxmlformats.org/spreadsheetml/2006/main" count="72" uniqueCount="58">
  <si>
    <t>Year</t>
  </si>
  <si>
    <t>Alabama</t>
  </si>
  <si>
    <t>Alaska</t>
  </si>
  <si>
    <t>Arizona</t>
  </si>
  <si>
    <t>Arkansas</t>
  </si>
  <si>
    <t>California</t>
  </si>
  <si>
    <t>Colorado</t>
  </si>
  <si>
    <t>Florida</t>
  </si>
  <si>
    <t>Illinois</t>
  </si>
  <si>
    <t>Indiana</t>
  </si>
  <si>
    <t>Kansas</t>
  </si>
  <si>
    <t>Kentucky</t>
  </si>
  <si>
    <t>Louisiana</t>
  </si>
  <si>
    <t>Michigan</t>
  </si>
  <si>
    <t>Mississippi</t>
  </si>
  <si>
    <t>Missouri</t>
  </si>
  <si>
    <t>Montana</t>
  </si>
  <si>
    <t>Nebraska</t>
  </si>
  <si>
    <t>Nevada</t>
  </si>
  <si>
    <t>New Mexico</t>
  </si>
  <si>
    <t>New York</t>
  </si>
  <si>
    <t>Ohio</t>
  </si>
  <si>
    <t>Oklahoma</t>
  </si>
  <si>
    <t>Pennsylvania</t>
  </si>
  <si>
    <t>South Dakota</t>
  </si>
  <si>
    <t>Tennessee</t>
  </si>
  <si>
    <t>Texas</t>
  </si>
  <si>
    <t>Utah</t>
  </si>
  <si>
    <t>Virginia</t>
  </si>
  <si>
    <t>Washington</t>
  </si>
  <si>
    <t>Wyoming</t>
  </si>
  <si>
    <t>Others</t>
  </si>
  <si>
    <t>State-by-state US Oil Production:  1859-1997 *</t>
  </si>
  <si>
    <t>Current</t>
  </si>
  <si>
    <t>% of total</t>
  </si>
  <si>
    <t>State</t>
  </si>
  <si>
    <t>Production</t>
  </si>
  <si>
    <t>ranking</t>
  </si>
  <si>
    <t xml:space="preserve">US oil to date </t>
  </si>
  <si>
    <t xml:space="preserve">  to date</t>
  </si>
  <si>
    <t>peaked</t>
  </si>
  <si>
    <t>million/barrels/yr</t>
  </si>
  <si>
    <t xml:space="preserve"> </t>
  </si>
  <si>
    <t>WestVir</t>
  </si>
  <si>
    <t>TOTAL</t>
  </si>
  <si>
    <t>*  From American Petroleum Institute's Basic Petroleum Data Book</t>
  </si>
  <si>
    <t>N.Dakota</t>
  </si>
  <si>
    <t>1998 production</t>
  </si>
  <si>
    <t xml:space="preserve">   TOTALS</t>
  </si>
  <si>
    <t>History of  U.S. Oil  Production, 1859 - 1998</t>
  </si>
  <si>
    <r>
      <t xml:space="preserve"> 1929, </t>
    </r>
    <r>
      <rPr>
        <b/>
        <u val="single"/>
        <sz val="10"/>
        <rFont val="Tms Rmn"/>
        <family val="0"/>
      </rPr>
      <t>1967</t>
    </r>
  </si>
  <si>
    <t>Total US</t>
  </si>
  <si>
    <t xml:space="preserve"> [fudged to show x-axis to 1999]</t>
  </si>
  <si>
    <t>Illinois and Ohio included because they were briefly among top producers</t>
  </si>
  <si>
    <t xml:space="preserve">Illinois </t>
  </si>
  <si>
    <t>West Virgina</t>
  </si>
  <si>
    <t>Top yr</t>
  </si>
  <si>
    <t>Total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</si>
</sst>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m/d"/>
    <numFmt numFmtId="181" formatCode="mm/dd/yy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b/>
      <i/>
      <u val="single"/>
      <sz val="10"/>
      <name val="Tms Rmn"/>
      <family val="0"/>
    </font>
    <font>
      <b/>
      <i/>
      <sz val="10"/>
      <name val="Tms Rmn"/>
      <family val="0"/>
    </font>
    <font>
      <i/>
      <sz val="10"/>
      <name val="Tms Rmn"/>
      <family val="0"/>
    </font>
    <font>
      <b/>
      <u val="single"/>
      <sz val="10"/>
      <name val="Tms Rmn"/>
      <family val="0"/>
    </font>
    <font>
      <b/>
      <sz val="23.5"/>
      <name val="Arial"/>
      <family val="0"/>
    </font>
    <font>
      <b/>
      <sz val="19.75"/>
      <name val="Arial"/>
      <family val="0"/>
    </font>
    <font>
      <sz val="1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Border="1" applyAlignment="1">
      <alignment/>
    </xf>
    <xf numFmtId="173" fontId="7" fillId="0" borderId="1" xfId="19" applyNumberFormat="1" applyFont="1" applyBorder="1" applyAlignment="1">
      <alignment/>
    </xf>
    <xf numFmtId="0" fontId="9" fillId="0" borderId="1" xfId="0" applyFont="1" applyBorder="1" applyAlignment="1">
      <alignment/>
    </xf>
    <xf numFmtId="173" fontId="8" fillId="0" borderId="1" xfId="19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3" fontId="4" fillId="0" borderId="1" xfId="19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79" fontId="4" fillId="0" borderId="1" xfId="15" applyNumberFormat="1" applyFont="1" applyBorder="1" applyAlignment="1">
      <alignment/>
    </xf>
    <xf numFmtId="179" fontId="5" fillId="0" borderId="1" xfId="15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179" fontId="8" fillId="0" borderId="1" xfId="15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6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US Oil: Top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44"/>
          <c:w val="0.706"/>
          <c:h val="0.76475"/>
        </c:manualLayout>
      </c:layout>
      <c:lineChart>
        <c:grouping val="standard"/>
        <c:varyColors val="0"/>
        <c:ser>
          <c:idx val="3"/>
          <c:order val="0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States'!$F$3:$F$143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10</c:v>
                </c:pt>
                <c:pt idx="43">
                  <c:v>37</c:v>
                </c:pt>
                <c:pt idx="44">
                  <c:v>139</c:v>
                </c:pt>
                <c:pt idx="45">
                  <c:v>1367</c:v>
                </c:pt>
                <c:pt idx="46">
                  <c:v>0</c:v>
                </c:pt>
                <c:pt idx="47">
                  <c:v>0</c:v>
                </c:pt>
                <c:pt idx="48">
                  <c:v>43524</c:v>
                </c:pt>
                <c:pt idx="49">
                  <c:v>45799</c:v>
                </c:pt>
                <c:pt idx="50">
                  <c:v>47859</c:v>
                </c:pt>
                <c:pt idx="51">
                  <c:v>52029</c:v>
                </c:pt>
                <c:pt idx="52">
                  <c:v>56070</c:v>
                </c:pt>
                <c:pt idx="53">
                  <c:v>51427</c:v>
                </c:pt>
                <c:pt idx="54">
                  <c:v>63579</c:v>
                </c:pt>
                <c:pt idx="55">
                  <c:v>73632</c:v>
                </c:pt>
                <c:pt idx="56">
                  <c:v>97915</c:v>
                </c:pt>
                <c:pt idx="57">
                  <c:v>107072</c:v>
                </c:pt>
                <c:pt idx="58">
                  <c:v>107508</c:v>
                </c:pt>
                <c:pt idx="59">
                  <c:v>103347</c:v>
                </c:pt>
                <c:pt idx="60">
                  <c:v>86911</c:v>
                </c:pt>
                <c:pt idx="61">
                  <c:v>106206</c:v>
                </c:pt>
                <c:pt idx="62">
                  <c:v>114694</c:v>
                </c:pt>
                <c:pt idx="63">
                  <c:v>149571</c:v>
                </c:pt>
                <c:pt idx="64">
                  <c:v>160929</c:v>
                </c:pt>
                <c:pt idx="65">
                  <c:v>173538</c:v>
                </c:pt>
                <c:pt idx="66">
                  <c:v>176768</c:v>
                </c:pt>
                <c:pt idx="67">
                  <c:v>179195</c:v>
                </c:pt>
                <c:pt idx="68">
                  <c:v>277775</c:v>
                </c:pt>
                <c:pt idx="69">
                  <c:v>249857</c:v>
                </c:pt>
                <c:pt idx="70">
                  <c:v>255004</c:v>
                </c:pt>
                <c:pt idx="71">
                  <c:v>216486</c:v>
                </c:pt>
                <c:pt idx="72">
                  <c:v>180574</c:v>
                </c:pt>
                <c:pt idx="73">
                  <c:v>153244</c:v>
                </c:pt>
                <c:pt idx="74">
                  <c:v>182251</c:v>
                </c:pt>
                <c:pt idx="75">
                  <c:v>180107</c:v>
                </c:pt>
                <c:pt idx="76">
                  <c:v>185288</c:v>
                </c:pt>
                <c:pt idx="77">
                  <c:v>206555</c:v>
                </c:pt>
                <c:pt idx="78">
                  <c:v>228639</c:v>
                </c:pt>
                <c:pt idx="79">
                  <c:v>174994</c:v>
                </c:pt>
                <c:pt idx="80">
                  <c:v>159913</c:v>
                </c:pt>
                <c:pt idx="81">
                  <c:v>156164</c:v>
                </c:pt>
                <c:pt idx="82">
                  <c:v>154702</c:v>
                </c:pt>
                <c:pt idx="83">
                  <c:v>140690</c:v>
                </c:pt>
                <c:pt idx="84">
                  <c:v>123152</c:v>
                </c:pt>
                <c:pt idx="85">
                  <c:v>124616</c:v>
                </c:pt>
                <c:pt idx="86">
                  <c:v>139299</c:v>
                </c:pt>
                <c:pt idx="87">
                  <c:v>134794</c:v>
                </c:pt>
                <c:pt idx="88">
                  <c:v>141019</c:v>
                </c:pt>
                <c:pt idx="89">
                  <c:v>154455</c:v>
                </c:pt>
                <c:pt idx="90">
                  <c:v>151660</c:v>
                </c:pt>
                <c:pt idx="91">
                  <c:v>164599</c:v>
                </c:pt>
                <c:pt idx="92">
                  <c:v>186869</c:v>
                </c:pt>
                <c:pt idx="93">
                  <c:v>190435</c:v>
                </c:pt>
                <c:pt idx="94">
                  <c:v>202570</c:v>
                </c:pt>
                <c:pt idx="95">
                  <c:v>185851</c:v>
                </c:pt>
                <c:pt idx="96">
                  <c:v>202817</c:v>
                </c:pt>
                <c:pt idx="97">
                  <c:v>215862</c:v>
                </c:pt>
                <c:pt idx="98">
                  <c:v>214661</c:v>
                </c:pt>
                <c:pt idx="99">
                  <c:v>200699</c:v>
                </c:pt>
                <c:pt idx="100">
                  <c:v>198090</c:v>
                </c:pt>
                <c:pt idx="101">
                  <c:v>192913</c:v>
                </c:pt>
                <c:pt idx="102">
                  <c:v>198081</c:v>
                </c:pt>
                <c:pt idx="103">
                  <c:v>202732</c:v>
                </c:pt>
                <c:pt idx="104">
                  <c:v>201962</c:v>
                </c:pt>
                <c:pt idx="105">
                  <c:v>202624</c:v>
                </c:pt>
                <c:pt idx="106">
                  <c:v>208441</c:v>
                </c:pt>
                <c:pt idx="107">
                  <c:v>224839</c:v>
                </c:pt>
                <c:pt idx="108">
                  <c:v>230749</c:v>
                </c:pt>
                <c:pt idx="109">
                  <c:v>223623</c:v>
                </c:pt>
                <c:pt idx="110">
                  <c:v>224729</c:v>
                </c:pt>
                <c:pt idx="111">
                  <c:v>223574</c:v>
                </c:pt>
                <c:pt idx="112">
                  <c:v>213313</c:v>
                </c:pt>
                <c:pt idx="113">
                  <c:v>207633</c:v>
                </c:pt>
                <c:pt idx="114">
                  <c:v>191204</c:v>
                </c:pt>
                <c:pt idx="115">
                  <c:v>177785</c:v>
                </c:pt>
                <c:pt idx="116">
                  <c:v>163123</c:v>
                </c:pt>
                <c:pt idx="117">
                  <c:v>161426</c:v>
                </c:pt>
                <c:pt idx="118">
                  <c:v>156382</c:v>
                </c:pt>
                <c:pt idx="119">
                  <c:v>150456</c:v>
                </c:pt>
                <c:pt idx="120">
                  <c:v>143642</c:v>
                </c:pt>
                <c:pt idx="121">
                  <c:v>150140</c:v>
                </c:pt>
                <c:pt idx="122">
                  <c:v>154056</c:v>
                </c:pt>
                <c:pt idx="123">
                  <c:v>158621</c:v>
                </c:pt>
                <c:pt idx="124">
                  <c:v>158604</c:v>
                </c:pt>
                <c:pt idx="125">
                  <c:v>168385</c:v>
                </c:pt>
                <c:pt idx="126">
                  <c:v>162739</c:v>
                </c:pt>
                <c:pt idx="127">
                  <c:v>149105</c:v>
                </c:pt>
                <c:pt idx="128">
                  <c:v>134378</c:v>
                </c:pt>
                <c:pt idx="129">
                  <c:v>128874</c:v>
                </c:pt>
                <c:pt idx="130">
                  <c:v>117493</c:v>
                </c:pt>
                <c:pt idx="131">
                  <c:v>112274</c:v>
                </c:pt>
                <c:pt idx="132">
                  <c:v>108095</c:v>
                </c:pt>
                <c:pt idx="133">
                  <c:v>101808</c:v>
                </c:pt>
                <c:pt idx="134">
                  <c:v>96624</c:v>
                </c:pt>
                <c:pt idx="135">
                  <c:v>90974</c:v>
                </c:pt>
                <c:pt idx="136">
                  <c:v>87491</c:v>
                </c:pt>
                <c:pt idx="137">
                  <c:v>85379</c:v>
                </c:pt>
                <c:pt idx="138">
                  <c:v>83365</c:v>
                </c:pt>
                <c:pt idx="139">
                  <c:v>77577</c:v>
                </c:pt>
                <c:pt idx="140">
                  <c:v>77577</c:v>
                </c:pt>
              </c:numCache>
            </c:numRef>
          </c:val>
          <c:smooth val="0"/>
        </c:ser>
        <c:axId val="44879584"/>
        <c:axId val="1263073"/>
      </c:lineChart>
      <c:catAx>
        <c:axId val="44879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3073"/>
        <c:crosses val="autoZero"/>
        <c:auto val="1"/>
        <c:lblOffset val="100"/>
        <c:tickLblSkip val="20"/>
        <c:noMultiLvlLbl val="0"/>
      </c:catAx>
      <c:valAx>
        <c:axId val="1263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879584"/>
        <c:crossesAt val="1"/>
        <c:crossBetween val="midCat"/>
        <c:dispUnits/>
      </c:valAx>
      <c:spPr>
        <a:solidFill>
          <a:srgbClr val="000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3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21" sqref="D21"/>
    </sheetView>
  </sheetViews>
  <sheetFormatPr defaultColWidth="9.140625" defaultRowHeight="12.75"/>
  <cols>
    <col min="2" max="2" width="11.57421875" style="0" customWidth="1"/>
    <col min="3" max="3" width="12.140625" style="0" customWidth="1"/>
    <col min="4" max="4" width="16.57421875" style="0" customWidth="1"/>
  </cols>
  <sheetData>
    <row r="1" spans="1:7" ht="12.75">
      <c r="A1" s="36" t="s">
        <v>32</v>
      </c>
      <c r="B1" s="37"/>
      <c r="C1" s="37"/>
      <c r="D1" s="37"/>
      <c r="E1" s="37"/>
      <c r="F1" s="37"/>
      <c r="G1" s="37"/>
    </row>
    <row r="2" spans="1:7" ht="12.75">
      <c r="A2" s="27" t="s">
        <v>33</v>
      </c>
      <c r="B2" s="43" t="s">
        <v>35</v>
      </c>
      <c r="C2" s="25" t="s">
        <v>34</v>
      </c>
      <c r="D2" s="25" t="s">
        <v>36</v>
      </c>
      <c r="E2" s="25" t="s">
        <v>0</v>
      </c>
      <c r="F2" s="41" t="s">
        <v>47</v>
      </c>
      <c r="G2" s="42"/>
    </row>
    <row r="3" spans="1:9" ht="12.75">
      <c r="A3" s="27" t="s">
        <v>37</v>
      </c>
      <c r="B3" s="44"/>
      <c r="C3" s="25" t="s">
        <v>38</v>
      </c>
      <c r="D3" s="26" t="s">
        <v>39</v>
      </c>
      <c r="E3" s="25" t="s">
        <v>40</v>
      </c>
      <c r="F3" s="41" t="s">
        <v>41</v>
      </c>
      <c r="G3" s="42"/>
      <c r="H3" s="28"/>
      <c r="I3" s="29"/>
    </row>
    <row r="4" spans="1:7" ht="12.75">
      <c r="A4" s="3">
        <v>1</v>
      </c>
      <c r="B4" s="2" t="s">
        <v>26</v>
      </c>
      <c r="C4" s="16">
        <v>0.334</v>
      </c>
      <c r="D4" s="23">
        <v>59293001000</v>
      </c>
      <c r="E4" s="17">
        <v>1972</v>
      </c>
      <c r="F4" s="2">
        <v>504.7</v>
      </c>
      <c r="G4" s="2">
        <v>1</v>
      </c>
    </row>
    <row r="5" spans="1:7" ht="12.75">
      <c r="A5" s="3">
        <v>2</v>
      </c>
      <c r="B5" s="2" t="s">
        <v>12</v>
      </c>
      <c r="C5" s="16">
        <v>0.151</v>
      </c>
      <c r="D5" s="23">
        <v>26779992000</v>
      </c>
      <c r="E5" s="17">
        <v>1971</v>
      </c>
      <c r="F5" s="2">
        <v>434.1</v>
      </c>
      <c r="G5" s="2">
        <v>2</v>
      </c>
    </row>
    <row r="6" spans="1:7" ht="12.75">
      <c r="A6" s="3">
        <v>3</v>
      </c>
      <c r="B6" s="2" t="s">
        <v>5</v>
      </c>
      <c r="C6" s="16">
        <v>0.143</v>
      </c>
      <c r="D6" s="23">
        <v>25306000000</v>
      </c>
      <c r="E6" s="2">
        <v>1985</v>
      </c>
      <c r="F6" s="2">
        <v>283.6</v>
      </c>
      <c r="G6" s="2">
        <v>4</v>
      </c>
    </row>
    <row r="7" spans="1:7" ht="12.75">
      <c r="A7" s="3">
        <v>4</v>
      </c>
      <c r="B7" s="2" t="s">
        <v>22</v>
      </c>
      <c r="C7" s="18">
        <v>0.08</v>
      </c>
      <c r="D7" s="23">
        <v>14258037000</v>
      </c>
      <c r="E7" s="19" t="s">
        <v>50</v>
      </c>
      <c r="F7" s="2">
        <v>77.6</v>
      </c>
      <c r="G7" s="2">
        <v>5</v>
      </c>
    </row>
    <row r="8" spans="1:7" ht="12.75">
      <c r="A8" s="3">
        <v>5</v>
      </c>
      <c r="B8" s="2" t="s">
        <v>2</v>
      </c>
      <c r="C8" s="18">
        <v>0.076</v>
      </c>
      <c r="D8" s="23">
        <v>13447533000</v>
      </c>
      <c r="E8" s="2">
        <v>1988</v>
      </c>
      <c r="F8" s="2">
        <v>428.9</v>
      </c>
      <c r="G8" s="2">
        <v>3</v>
      </c>
    </row>
    <row r="9" spans="1:7" ht="12.75">
      <c r="A9" s="3">
        <v>6</v>
      </c>
      <c r="B9" s="2" t="s">
        <v>30</v>
      </c>
      <c r="C9" s="18">
        <v>0.037</v>
      </c>
      <c r="D9" s="23">
        <v>6557523000</v>
      </c>
      <c r="E9" s="17">
        <v>1970</v>
      </c>
      <c r="F9" s="2">
        <v>64.8</v>
      </c>
      <c r="G9" s="2">
        <v>7</v>
      </c>
    </row>
    <row r="10" spans="1:7" ht="12.75">
      <c r="A10" s="3">
        <v>7</v>
      </c>
      <c r="B10" s="2" t="s">
        <v>10</v>
      </c>
      <c r="C10" s="18">
        <v>0.037</v>
      </c>
      <c r="D10" s="23">
        <v>5981678000</v>
      </c>
      <c r="E10" s="2">
        <v>1956</v>
      </c>
      <c r="F10" s="2">
        <v>35.5</v>
      </c>
      <c r="G10" s="2">
        <v>8</v>
      </c>
    </row>
    <row r="11" spans="1:7" ht="12.75">
      <c r="A11" s="3">
        <v>8</v>
      </c>
      <c r="B11" s="2" t="s">
        <v>19</v>
      </c>
      <c r="C11" s="18">
        <v>0.028</v>
      </c>
      <c r="D11" s="23">
        <v>4933404000</v>
      </c>
      <c r="E11" s="17">
        <v>1969</v>
      </c>
      <c r="F11" s="2">
        <v>72.3</v>
      </c>
      <c r="G11" s="2">
        <v>6</v>
      </c>
    </row>
    <row r="12" spans="1:7" ht="12.75">
      <c r="A12" s="3">
        <v>9</v>
      </c>
      <c r="B12" s="2" t="s">
        <v>8</v>
      </c>
      <c r="C12" s="18">
        <v>0.02</v>
      </c>
      <c r="D12" s="23">
        <v>3530081000</v>
      </c>
      <c r="E12" s="2">
        <v>1940</v>
      </c>
      <c r="F12" s="2">
        <v>13.7</v>
      </c>
      <c r="G12" s="2">
        <v>12</v>
      </c>
    </row>
    <row r="13" spans="1:7" ht="12.75">
      <c r="A13" s="3">
        <v>10</v>
      </c>
      <c r="B13" s="2" t="s">
        <v>14</v>
      </c>
      <c r="C13" s="18">
        <v>0.013</v>
      </c>
      <c r="D13" s="23">
        <v>2232752000</v>
      </c>
      <c r="E13" s="17">
        <v>1970</v>
      </c>
      <c r="F13" s="20">
        <v>22</v>
      </c>
      <c r="G13" s="2">
        <v>10</v>
      </c>
    </row>
    <row r="14" spans="1:7" ht="12.75">
      <c r="A14" s="3">
        <v>11</v>
      </c>
      <c r="B14" s="2" t="s">
        <v>6</v>
      </c>
      <c r="C14" s="18">
        <v>0.01</v>
      </c>
      <c r="D14" s="23">
        <v>1814556000</v>
      </c>
      <c r="E14" s="2">
        <v>1956</v>
      </c>
      <c r="F14" s="2">
        <v>22.4</v>
      </c>
      <c r="G14" s="2">
        <v>9</v>
      </c>
    </row>
    <row r="15" spans="1:7" ht="12.75">
      <c r="A15" s="3">
        <v>12</v>
      </c>
      <c r="B15" s="2" t="s">
        <v>4</v>
      </c>
      <c r="C15" s="21">
        <v>0.01</v>
      </c>
      <c r="D15" s="23">
        <v>1741928000</v>
      </c>
      <c r="E15" s="2">
        <v>1925</v>
      </c>
      <c r="F15" s="20">
        <v>8</v>
      </c>
      <c r="G15" s="2">
        <v>16</v>
      </c>
    </row>
    <row r="16" spans="1:7" ht="12.75">
      <c r="A16" s="3">
        <v>13</v>
      </c>
      <c r="B16" s="2" t="s">
        <v>16</v>
      </c>
      <c r="C16" s="21"/>
      <c r="D16" s="23">
        <v>1452171000</v>
      </c>
      <c r="E16" s="17">
        <v>1968</v>
      </c>
      <c r="F16" s="2">
        <v>16.5</v>
      </c>
      <c r="G16" s="2">
        <v>13</v>
      </c>
    </row>
    <row r="17" spans="1:7" ht="12.75">
      <c r="A17" s="3">
        <v>14</v>
      </c>
      <c r="B17" s="2" t="s">
        <v>23</v>
      </c>
      <c r="C17" s="21"/>
      <c r="D17" s="23">
        <v>1376001000</v>
      </c>
      <c r="E17" s="2">
        <v>1891</v>
      </c>
      <c r="F17" s="20">
        <v>2</v>
      </c>
      <c r="G17" s="2"/>
    </row>
    <row r="18" spans="1:7" ht="12.75">
      <c r="A18" s="3">
        <v>15</v>
      </c>
      <c r="B18" s="2" t="s">
        <v>46</v>
      </c>
      <c r="C18" s="21"/>
      <c r="D18" s="23">
        <v>1303643000</v>
      </c>
      <c r="E18" s="2">
        <v>1984</v>
      </c>
      <c r="F18" s="2">
        <v>35.6</v>
      </c>
      <c r="G18" s="2"/>
    </row>
    <row r="19" spans="1:7" ht="12.75">
      <c r="A19" s="3">
        <v>16</v>
      </c>
      <c r="B19" s="2" t="s">
        <v>13</v>
      </c>
      <c r="C19" s="21"/>
      <c r="D19" s="23">
        <v>1206913000</v>
      </c>
      <c r="E19" s="2">
        <v>1979</v>
      </c>
      <c r="F19" s="20">
        <v>9</v>
      </c>
      <c r="G19" s="2">
        <v>15</v>
      </c>
    </row>
    <row r="20" spans="1:7" ht="12.75">
      <c r="A20" s="3">
        <v>17</v>
      </c>
      <c r="B20" s="2" t="s">
        <v>27</v>
      </c>
      <c r="C20" s="21"/>
      <c r="D20" s="23">
        <v>1190933000</v>
      </c>
      <c r="E20" s="2">
        <v>1975</v>
      </c>
      <c r="F20" s="2">
        <v>19.2</v>
      </c>
      <c r="G20" s="2">
        <v>11</v>
      </c>
    </row>
    <row r="21" spans="1:7" ht="12.75">
      <c r="A21" s="3">
        <v>18</v>
      </c>
      <c r="B21" s="2" t="s">
        <v>21</v>
      </c>
      <c r="C21" s="21"/>
      <c r="D21" s="23">
        <v>1066855000</v>
      </c>
      <c r="E21" s="2">
        <v>1896</v>
      </c>
      <c r="F21" s="2">
        <v>6.5</v>
      </c>
      <c r="G21" s="2">
        <v>17</v>
      </c>
    </row>
    <row r="22" spans="1:7" ht="12.75">
      <c r="A22" s="3">
        <v>19</v>
      </c>
      <c r="B22" s="2" t="s">
        <v>11</v>
      </c>
      <c r="C22" s="21"/>
      <c r="D22" s="23">
        <v>757876000</v>
      </c>
      <c r="E22" s="2"/>
      <c r="F22" s="20">
        <v>2.9</v>
      </c>
      <c r="G22" s="2">
        <v>20</v>
      </c>
    </row>
    <row r="23" spans="1:7" ht="12.75">
      <c r="A23" s="3">
        <v>20</v>
      </c>
      <c r="B23" s="2" t="s">
        <v>1</v>
      </c>
      <c r="C23" s="21"/>
      <c r="D23" s="23">
        <v>604510000</v>
      </c>
      <c r="E23" s="2"/>
      <c r="F23" s="2">
        <v>12.4</v>
      </c>
      <c r="G23" s="2">
        <v>14</v>
      </c>
    </row>
    <row r="24" spans="1:7" ht="12.75">
      <c r="A24" s="3">
        <v>21</v>
      </c>
      <c r="B24" s="2" t="s">
        <v>43</v>
      </c>
      <c r="C24" s="21"/>
      <c r="D24" s="23">
        <v>571934000</v>
      </c>
      <c r="E24" s="2"/>
      <c r="F24" s="2">
        <v>1.5</v>
      </c>
      <c r="G24" s="2"/>
    </row>
    <row r="25" spans="1:7" ht="12.75">
      <c r="A25" s="3">
        <v>22</v>
      </c>
      <c r="B25" s="2" t="s">
        <v>7</v>
      </c>
      <c r="C25" s="21"/>
      <c r="D25" s="23">
        <v>571450000</v>
      </c>
      <c r="E25" s="2"/>
      <c r="F25" s="20">
        <v>6</v>
      </c>
      <c r="G25" s="2">
        <v>18</v>
      </c>
    </row>
    <row r="26" spans="1:7" ht="12.75">
      <c r="A26" s="3">
        <v>23</v>
      </c>
      <c r="B26" s="2" t="s">
        <v>9</v>
      </c>
      <c r="C26" s="21"/>
      <c r="D26" s="23">
        <v>539043000</v>
      </c>
      <c r="E26" s="2"/>
      <c r="F26" s="2">
        <v>2.2</v>
      </c>
      <c r="G26" s="2"/>
    </row>
    <row r="27" spans="1:7" ht="12.75">
      <c r="A27" s="3">
        <v>24</v>
      </c>
      <c r="B27" s="2" t="s">
        <v>17</v>
      </c>
      <c r="C27" s="21"/>
      <c r="D27" s="23">
        <v>479706000</v>
      </c>
      <c r="E27" s="2"/>
      <c r="F27" s="2">
        <v>3.2</v>
      </c>
      <c r="G27" s="2">
        <v>19</v>
      </c>
    </row>
    <row r="28" spans="1:7" ht="12.75">
      <c r="A28" s="3">
        <v>25</v>
      </c>
      <c r="B28" s="2" t="s">
        <v>20</v>
      </c>
      <c r="C28" s="21"/>
      <c r="D28" s="23">
        <v>208582000</v>
      </c>
      <c r="E28" s="2"/>
      <c r="F28" s="2">
        <v>0.2</v>
      </c>
      <c r="G28" s="2"/>
    </row>
    <row r="29" spans="1:7" ht="12.75">
      <c r="A29" s="3">
        <v>26</v>
      </c>
      <c r="B29" s="2" t="s">
        <v>18</v>
      </c>
      <c r="C29" s="21"/>
      <c r="D29" s="23">
        <v>45457000</v>
      </c>
      <c r="E29" s="2"/>
      <c r="F29" s="20">
        <v>0.8</v>
      </c>
      <c r="G29" s="2"/>
    </row>
    <row r="30" spans="1:7" ht="12.75">
      <c r="A30" s="3">
        <v>27</v>
      </c>
      <c r="B30" s="2" t="s">
        <v>24</v>
      </c>
      <c r="C30" s="21"/>
      <c r="D30" s="23">
        <v>33634000</v>
      </c>
      <c r="E30" s="2"/>
      <c r="F30" s="2">
        <v>1.2</v>
      </c>
      <c r="G30" s="2"/>
    </row>
    <row r="31" spans="1:7" ht="12.75">
      <c r="A31" s="3">
        <v>28</v>
      </c>
      <c r="B31" s="2" t="s">
        <v>3</v>
      </c>
      <c r="C31" s="21"/>
      <c r="D31" s="23">
        <v>20394000</v>
      </c>
      <c r="E31" s="2"/>
      <c r="F31" s="2">
        <v>0.08</v>
      </c>
      <c r="G31" s="2"/>
    </row>
    <row r="32" spans="1:7" ht="12.75">
      <c r="A32" s="3">
        <v>29</v>
      </c>
      <c r="B32" s="2" t="s">
        <v>25</v>
      </c>
      <c r="C32" s="21"/>
      <c r="D32" s="23">
        <v>17650000</v>
      </c>
      <c r="E32" s="2"/>
      <c r="F32" s="2">
        <v>0.3</v>
      </c>
      <c r="G32" s="2"/>
    </row>
    <row r="33" spans="1:7" ht="12.75">
      <c r="A33" s="3">
        <v>30</v>
      </c>
      <c r="B33" s="2" t="s">
        <v>15</v>
      </c>
      <c r="C33" s="21"/>
      <c r="D33" s="23">
        <v>5390000</v>
      </c>
      <c r="E33" s="2"/>
      <c r="F33" s="2">
        <v>0.09</v>
      </c>
      <c r="G33" s="2"/>
    </row>
    <row r="34" spans="1:7" ht="12.75">
      <c r="A34" s="3">
        <v>31</v>
      </c>
      <c r="B34" s="2" t="s">
        <v>28</v>
      </c>
      <c r="C34" s="21"/>
      <c r="D34" s="23">
        <v>677000</v>
      </c>
      <c r="E34" s="2"/>
      <c r="F34" s="2">
        <v>0.006</v>
      </c>
      <c r="G34" s="2"/>
    </row>
    <row r="35" spans="1:7" ht="12.75">
      <c r="A35" s="3" t="s">
        <v>42</v>
      </c>
      <c r="B35" s="2" t="s">
        <v>31</v>
      </c>
      <c r="C35" s="21"/>
      <c r="D35" s="23" t="s">
        <v>42</v>
      </c>
      <c r="E35" s="2"/>
      <c r="F35" s="2">
        <v>0</v>
      </c>
      <c r="G35" s="2"/>
    </row>
    <row r="36" spans="1:7" ht="12.75">
      <c r="A36" s="3">
        <v>32</v>
      </c>
      <c r="B36" s="2" t="s">
        <v>29</v>
      </c>
      <c r="C36" s="21"/>
      <c r="D36" s="23" t="s">
        <v>42</v>
      </c>
      <c r="E36" s="2"/>
      <c r="F36" s="2">
        <v>0</v>
      </c>
      <c r="G36" s="2"/>
    </row>
    <row r="37" spans="1:7" ht="12.75">
      <c r="A37" s="3"/>
      <c r="B37" s="9" t="s">
        <v>44</v>
      </c>
      <c r="C37" s="22">
        <v>0.9147</v>
      </c>
      <c r="D37" s="24">
        <v>177329903000</v>
      </c>
      <c r="E37" s="9" t="s">
        <v>42</v>
      </c>
      <c r="F37" s="2">
        <f>SUM(F4:F36)</f>
        <v>2087.276</v>
      </c>
      <c r="G37" s="2"/>
    </row>
    <row r="38" spans="1:7" ht="12.75">
      <c r="A38" s="3"/>
      <c r="B38" s="2"/>
      <c r="C38" s="2"/>
      <c r="D38" s="2"/>
      <c r="E38" s="2"/>
      <c r="F38" s="2"/>
      <c r="G38" s="2"/>
    </row>
    <row r="39" spans="1:7" ht="13.5" thickBot="1">
      <c r="A39" s="38" t="s">
        <v>45</v>
      </c>
      <c r="B39" s="39"/>
      <c r="C39" s="39"/>
      <c r="D39" s="39"/>
      <c r="E39" s="39"/>
      <c r="F39" s="39"/>
      <c r="G39" s="40"/>
    </row>
  </sheetData>
  <mergeCells count="5">
    <mergeCell ref="A1:G1"/>
    <mergeCell ref="A39:G39"/>
    <mergeCell ref="F2:G2"/>
    <mergeCell ref="F3:G3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A2">
      <selection activeCell="A1" sqref="A1"/>
    </sheetView>
  </sheetViews>
  <sheetFormatPr defaultColWidth="9.140625" defaultRowHeight="12.75"/>
  <cols>
    <col min="1" max="1" width="9.140625" style="1" customWidth="1"/>
    <col min="2" max="2" width="8.8515625" style="1" customWidth="1"/>
    <col min="3" max="8" width="9.28125" style="1" customWidth="1"/>
    <col min="9" max="9" width="8.00390625" style="1" customWidth="1"/>
    <col min="10" max="10" width="11.00390625" style="1" customWidth="1"/>
    <col min="11" max="11" width="10.421875" style="1" bestFit="1" customWidth="1"/>
    <col min="12" max="12" width="3.57421875" style="1" customWidth="1"/>
    <col min="13" max="13" width="13.7109375" style="1" customWidth="1"/>
    <col min="14" max="14" width="8.00390625" style="1" customWidth="1"/>
    <col min="15" max="15" width="10.57421875" style="1" customWidth="1"/>
    <col min="16" max="16384" width="8.8515625" style="1" customWidth="1"/>
  </cols>
  <sheetData>
    <row r="1" spans="1:18" s="4" customFormat="1" ht="15.75" customHeight="1" thickBot="1">
      <c r="A1" s="5" t="s">
        <v>49</v>
      </c>
      <c r="C1" s="6"/>
      <c r="D1" s="6"/>
      <c r="E1" s="6"/>
      <c r="F1" s="6"/>
      <c r="G1" s="6"/>
      <c r="H1" s="6"/>
      <c r="K1" s="1"/>
      <c r="O1" s="1"/>
      <c r="P1" s="1"/>
      <c r="Q1" s="1"/>
      <c r="R1" s="1"/>
    </row>
    <row r="2" spans="2:14" ht="12.75">
      <c r="B2" s="3" t="s">
        <v>0</v>
      </c>
      <c r="C2" s="2" t="s">
        <v>26</v>
      </c>
      <c r="D2" s="2" t="s">
        <v>12</v>
      </c>
      <c r="E2" s="2" t="s">
        <v>5</v>
      </c>
      <c r="F2" s="2" t="s">
        <v>22</v>
      </c>
      <c r="G2" s="2" t="s">
        <v>2</v>
      </c>
      <c r="H2" s="2" t="s">
        <v>21</v>
      </c>
      <c r="I2" s="2" t="s">
        <v>8</v>
      </c>
      <c r="J2" s="2" t="s">
        <v>23</v>
      </c>
      <c r="K2" s="2" t="s">
        <v>51</v>
      </c>
      <c r="M2" s="45" t="s">
        <v>53</v>
      </c>
      <c r="N2" s="46"/>
    </row>
    <row r="3" spans="1:14" ht="12.75">
      <c r="A3" s="3">
        <v>1859</v>
      </c>
      <c r="B3" s="30">
        <v>1859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2</v>
      </c>
      <c r="K3" s="2">
        <v>2</v>
      </c>
      <c r="M3" s="47"/>
      <c r="N3" s="48"/>
    </row>
    <row r="4" spans="1:14" ht="12.75">
      <c r="A4" s="3">
        <v>1860</v>
      </c>
      <c r="B4" s="3">
        <v>1860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500</v>
      </c>
      <c r="K4" s="2">
        <v>500</v>
      </c>
      <c r="M4" s="47"/>
      <c r="N4" s="48"/>
    </row>
    <row r="5" spans="1:14" ht="12.75">
      <c r="A5" s="3">
        <v>61</v>
      </c>
      <c r="B5" s="3">
        <f>+B4+1</f>
        <v>1861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2114</v>
      </c>
      <c r="K5" s="2">
        <v>2114</v>
      </c>
      <c r="M5" s="47"/>
      <c r="N5" s="48"/>
    </row>
    <row r="6" spans="1:14" ht="13.5" thickBot="1">
      <c r="A6" s="3">
        <v>62</v>
      </c>
      <c r="B6" s="3">
        <f aca="true" t="shared" si="0" ref="B6:B69">+B5+1</f>
        <v>1862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3057</v>
      </c>
      <c r="K6" s="2">
        <v>3057</v>
      </c>
      <c r="M6" s="49"/>
      <c r="N6" s="50"/>
    </row>
    <row r="7" spans="1:11" ht="12.75">
      <c r="A7" s="3">
        <v>63</v>
      </c>
      <c r="B7" s="3">
        <f t="shared" si="0"/>
        <v>1863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2611</v>
      </c>
      <c r="K7" s="2">
        <v>2611</v>
      </c>
    </row>
    <row r="8" spans="1:16" ht="12.75">
      <c r="A8" s="3">
        <v>64</v>
      </c>
      <c r="B8" s="3">
        <f t="shared" si="0"/>
        <v>1864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2116</v>
      </c>
      <c r="K8" s="2">
        <v>2116</v>
      </c>
      <c r="N8" s="31" t="s">
        <v>56</v>
      </c>
      <c r="O8" s="32" t="s">
        <v>57</v>
      </c>
      <c r="P8" s="33"/>
    </row>
    <row r="9" spans="1:15" ht="12.75">
      <c r="A9" s="3">
        <v>1865</v>
      </c>
      <c r="B9" s="3">
        <f t="shared" si="0"/>
        <v>1865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2498</v>
      </c>
      <c r="K9" s="2">
        <v>2496</v>
      </c>
      <c r="M9" s="2" t="s">
        <v>23</v>
      </c>
      <c r="N9" s="2">
        <v>1891</v>
      </c>
      <c r="O9" s="34">
        <v>31424</v>
      </c>
    </row>
    <row r="10" spans="1:15" ht="12.75">
      <c r="A10" s="3">
        <v>66</v>
      </c>
      <c r="B10" s="3">
        <f t="shared" si="0"/>
        <v>1866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3596</v>
      </c>
      <c r="K10" s="2">
        <v>3598</v>
      </c>
      <c r="M10" s="2" t="s">
        <v>21</v>
      </c>
      <c r="N10" s="2">
        <v>1896</v>
      </c>
      <c r="O10" s="35">
        <v>23941</v>
      </c>
    </row>
    <row r="11" spans="1:15" ht="12.75">
      <c r="A11" s="3">
        <v>67</v>
      </c>
      <c r="B11" s="3">
        <f t="shared" si="0"/>
        <v>1867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3347</v>
      </c>
      <c r="K11" s="2">
        <v>3347</v>
      </c>
      <c r="M11" s="2" t="s">
        <v>55</v>
      </c>
      <c r="N11" s="2">
        <v>1900</v>
      </c>
      <c r="O11" s="35">
        <v>16196</v>
      </c>
    </row>
    <row r="12" spans="1:15" ht="12.75">
      <c r="A12" s="3">
        <v>68</v>
      </c>
      <c r="B12" s="3">
        <f t="shared" si="0"/>
        <v>1868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3646</v>
      </c>
      <c r="K12" s="2">
        <v>3646</v>
      </c>
      <c r="M12" s="2" t="s">
        <v>54</v>
      </c>
      <c r="N12" s="2">
        <v>1940</v>
      </c>
      <c r="O12" s="35">
        <v>147647</v>
      </c>
    </row>
    <row r="13" spans="1:11" ht="12.75">
      <c r="A13" s="3">
        <v>69</v>
      </c>
      <c r="B13" s="3">
        <f t="shared" si="0"/>
        <v>1869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4215</v>
      </c>
      <c r="K13" s="2">
        <v>4215</v>
      </c>
    </row>
    <row r="14" spans="1:11" ht="12.75">
      <c r="A14" s="8">
        <v>1870</v>
      </c>
      <c r="B14" s="3">
        <f t="shared" si="0"/>
        <v>1870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5261</v>
      </c>
      <c r="K14" s="9">
        <v>5261</v>
      </c>
    </row>
    <row r="15" spans="1:11" ht="12.75">
      <c r="A15" s="3">
        <v>71</v>
      </c>
      <c r="B15" s="3">
        <f t="shared" si="0"/>
        <v>1871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5205</v>
      </c>
      <c r="K15" s="2">
        <v>5205</v>
      </c>
    </row>
    <row r="16" spans="1:11" ht="12.75">
      <c r="A16" s="3">
        <v>72</v>
      </c>
      <c r="B16" s="3">
        <f t="shared" si="0"/>
        <v>1872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6293</v>
      </c>
      <c r="K16" s="2">
        <v>6293</v>
      </c>
    </row>
    <row r="17" spans="1:11" ht="12.75">
      <c r="A17" s="3">
        <v>73</v>
      </c>
      <c r="B17" s="3">
        <f t="shared" si="0"/>
        <v>1873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9894</v>
      </c>
      <c r="K17" s="2">
        <v>9894</v>
      </c>
    </row>
    <row r="18" spans="1:11" ht="12.75">
      <c r="A18" s="3">
        <v>74</v>
      </c>
      <c r="B18" s="3">
        <f t="shared" si="0"/>
        <v>1874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10927</v>
      </c>
      <c r="K18" s="2">
        <v>10927</v>
      </c>
    </row>
    <row r="19" spans="1:11" ht="12.75">
      <c r="A19" s="3">
        <v>1875</v>
      </c>
      <c r="B19" s="3">
        <f t="shared" si="0"/>
        <v>1875</v>
      </c>
      <c r="C19" s="2">
        <v>0</v>
      </c>
      <c r="D19" s="2">
        <v>0</v>
      </c>
      <c r="E19" s="2">
        <v>175</v>
      </c>
      <c r="F19" s="2">
        <v>0</v>
      </c>
      <c r="G19" s="2">
        <v>0</v>
      </c>
      <c r="H19" s="2">
        <v>200</v>
      </c>
      <c r="I19" s="2">
        <v>0</v>
      </c>
      <c r="J19" s="2">
        <v>8788</v>
      </c>
      <c r="K19" s="2">
        <v>11963</v>
      </c>
    </row>
    <row r="20" spans="1:11" ht="12.75">
      <c r="A20" s="3">
        <v>76</v>
      </c>
      <c r="B20" s="3">
        <f t="shared" si="0"/>
        <v>1876</v>
      </c>
      <c r="C20" s="2">
        <v>0</v>
      </c>
      <c r="D20" s="2">
        <v>0</v>
      </c>
      <c r="E20" s="2">
        <v>12</v>
      </c>
      <c r="F20" s="2">
        <v>0</v>
      </c>
      <c r="G20" s="2">
        <v>0</v>
      </c>
      <c r="H20" s="2">
        <v>32</v>
      </c>
      <c r="I20" s="2">
        <v>0</v>
      </c>
      <c r="J20" s="2">
        <v>8969</v>
      </c>
      <c r="K20" s="2">
        <v>9133</v>
      </c>
    </row>
    <row r="21" spans="1:11" ht="12.75">
      <c r="A21" s="3">
        <v>77</v>
      </c>
      <c r="B21" s="3">
        <f t="shared" si="0"/>
        <v>1877</v>
      </c>
      <c r="C21" s="2">
        <v>0</v>
      </c>
      <c r="D21" s="2">
        <v>0</v>
      </c>
      <c r="E21" s="2">
        <v>13</v>
      </c>
      <c r="F21" s="2">
        <v>0</v>
      </c>
      <c r="G21" s="2">
        <v>0</v>
      </c>
      <c r="H21" s="2">
        <v>30</v>
      </c>
      <c r="I21" s="2">
        <v>0</v>
      </c>
      <c r="J21" s="2">
        <v>13135</v>
      </c>
      <c r="K21" s="2">
        <v>13350</v>
      </c>
    </row>
    <row r="22" spans="1:11" ht="12.75">
      <c r="A22" s="3">
        <v>78</v>
      </c>
      <c r="B22" s="3">
        <f t="shared" si="0"/>
        <v>1878</v>
      </c>
      <c r="C22" s="2">
        <v>0</v>
      </c>
      <c r="D22" s="2">
        <v>0</v>
      </c>
      <c r="E22" s="2">
        <v>15</v>
      </c>
      <c r="F22" s="2">
        <v>0</v>
      </c>
      <c r="G22" s="2">
        <v>0</v>
      </c>
      <c r="H22" s="2">
        <v>38</v>
      </c>
      <c r="I22" s="2">
        <v>0</v>
      </c>
      <c r="J22" s="2">
        <v>15164</v>
      </c>
      <c r="K22" s="2">
        <v>15397</v>
      </c>
    </row>
    <row r="23" spans="1:11" ht="12.75">
      <c r="A23" s="3">
        <v>79</v>
      </c>
      <c r="B23" s="3">
        <f t="shared" si="0"/>
        <v>1879</v>
      </c>
      <c r="C23" s="2">
        <v>0</v>
      </c>
      <c r="D23" s="2">
        <v>0</v>
      </c>
      <c r="E23" s="2">
        <v>20</v>
      </c>
      <c r="F23" s="2">
        <v>0</v>
      </c>
      <c r="G23" s="2">
        <v>0</v>
      </c>
      <c r="H23" s="2">
        <v>29</v>
      </c>
      <c r="I23" s="2">
        <v>0</v>
      </c>
      <c r="J23" s="2">
        <v>19685</v>
      </c>
      <c r="K23" s="2">
        <v>19914</v>
      </c>
    </row>
    <row r="24" spans="1:11" ht="12.75">
      <c r="A24" s="8">
        <v>1880</v>
      </c>
      <c r="B24" s="3">
        <f t="shared" si="0"/>
        <v>1880</v>
      </c>
      <c r="C24" s="9">
        <v>0</v>
      </c>
      <c r="D24" s="9">
        <v>0</v>
      </c>
      <c r="E24" s="9">
        <v>40</v>
      </c>
      <c r="F24" s="9">
        <v>0</v>
      </c>
      <c r="G24" s="9">
        <v>0</v>
      </c>
      <c r="H24" s="9">
        <v>39</v>
      </c>
      <c r="I24" s="9">
        <v>0</v>
      </c>
      <c r="J24" s="9">
        <v>26028</v>
      </c>
      <c r="K24" s="9">
        <v>26286</v>
      </c>
    </row>
    <row r="25" spans="1:11" ht="12.75">
      <c r="A25" s="3">
        <v>81</v>
      </c>
      <c r="B25" s="3">
        <f t="shared" si="0"/>
        <v>1881</v>
      </c>
      <c r="C25" s="2">
        <v>0</v>
      </c>
      <c r="D25" s="2">
        <v>0</v>
      </c>
      <c r="E25" s="2">
        <v>100</v>
      </c>
      <c r="F25" s="2">
        <v>0</v>
      </c>
      <c r="G25" s="2">
        <v>0</v>
      </c>
      <c r="H25" s="2">
        <v>34</v>
      </c>
      <c r="I25" s="2">
        <v>0</v>
      </c>
      <c r="J25" s="2">
        <v>27376</v>
      </c>
      <c r="K25" s="2">
        <v>27661</v>
      </c>
    </row>
    <row r="26" spans="1:11" ht="12.75">
      <c r="A26" s="3">
        <v>82</v>
      </c>
      <c r="B26" s="3">
        <f t="shared" si="0"/>
        <v>1882</v>
      </c>
      <c r="C26" s="2">
        <v>0</v>
      </c>
      <c r="D26" s="2">
        <v>0</v>
      </c>
      <c r="E26" s="2">
        <v>129</v>
      </c>
      <c r="F26" s="2">
        <v>0</v>
      </c>
      <c r="G26" s="2">
        <v>0</v>
      </c>
      <c r="H26" s="2">
        <v>40</v>
      </c>
      <c r="I26" s="2">
        <v>0</v>
      </c>
      <c r="J26" s="2">
        <v>30054</v>
      </c>
      <c r="K26" s="2">
        <v>30511</v>
      </c>
    </row>
    <row r="27" spans="1:11" ht="12.75">
      <c r="A27" s="3">
        <v>83</v>
      </c>
      <c r="B27" s="3">
        <f t="shared" si="0"/>
        <v>1883</v>
      </c>
      <c r="C27" s="2">
        <v>0</v>
      </c>
      <c r="D27" s="2">
        <v>0</v>
      </c>
      <c r="E27" s="2">
        <v>143</v>
      </c>
      <c r="F27" s="2">
        <v>0</v>
      </c>
      <c r="G27" s="2">
        <v>0</v>
      </c>
      <c r="H27" s="2">
        <v>48</v>
      </c>
      <c r="I27" s="2">
        <v>0</v>
      </c>
      <c r="J27" s="2">
        <v>23128</v>
      </c>
      <c r="K27" s="2">
        <v>23450</v>
      </c>
    </row>
    <row r="28" spans="1:11" ht="12.75">
      <c r="A28" s="3">
        <v>84</v>
      </c>
      <c r="B28" s="3">
        <f t="shared" si="0"/>
        <v>1884</v>
      </c>
      <c r="C28" s="2">
        <v>0</v>
      </c>
      <c r="D28" s="2">
        <v>0</v>
      </c>
      <c r="E28" s="2">
        <v>262</v>
      </c>
      <c r="F28" s="2">
        <v>0</v>
      </c>
      <c r="G28" s="2">
        <v>0</v>
      </c>
      <c r="H28" s="2">
        <v>90</v>
      </c>
      <c r="I28" s="2">
        <v>0</v>
      </c>
      <c r="J28" s="2">
        <v>23772</v>
      </c>
      <c r="K28" s="2">
        <v>24216</v>
      </c>
    </row>
    <row r="29" spans="1:11" ht="12.75">
      <c r="A29" s="3">
        <v>1885</v>
      </c>
      <c r="B29" s="3">
        <f t="shared" si="0"/>
        <v>1885</v>
      </c>
      <c r="C29" s="2">
        <v>0</v>
      </c>
      <c r="D29" s="2">
        <v>0</v>
      </c>
      <c r="E29" s="2">
        <v>325</v>
      </c>
      <c r="F29" s="2">
        <v>0</v>
      </c>
      <c r="G29" s="2">
        <v>0</v>
      </c>
      <c r="H29" s="2">
        <v>662</v>
      </c>
      <c r="I29" s="2">
        <v>0</v>
      </c>
      <c r="J29" s="2">
        <v>20776</v>
      </c>
      <c r="K29" s="2">
        <v>21859</v>
      </c>
    </row>
    <row r="30" spans="1:11" ht="12.75">
      <c r="A30" s="3">
        <v>86</v>
      </c>
      <c r="B30" s="3">
        <f t="shared" si="0"/>
        <v>1886</v>
      </c>
      <c r="C30" s="2">
        <v>0</v>
      </c>
      <c r="D30" s="2">
        <v>0</v>
      </c>
      <c r="E30" s="2">
        <v>377</v>
      </c>
      <c r="F30" s="2">
        <v>0</v>
      </c>
      <c r="G30" s="2">
        <v>0</v>
      </c>
      <c r="H30" s="2">
        <v>1783</v>
      </c>
      <c r="I30" s="2">
        <v>0</v>
      </c>
      <c r="J30" s="2">
        <v>25798</v>
      </c>
      <c r="K30" s="2">
        <v>28065</v>
      </c>
    </row>
    <row r="31" spans="1:11" ht="12.75">
      <c r="A31" s="3">
        <v>87</v>
      </c>
      <c r="B31" s="3">
        <f t="shared" si="0"/>
        <v>1887</v>
      </c>
      <c r="C31" s="2">
        <v>0</v>
      </c>
      <c r="D31" s="2">
        <v>0</v>
      </c>
      <c r="E31" s="2">
        <v>679</v>
      </c>
      <c r="F31" s="2">
        <v>0</v>
      </c>
      <c r="G31" s="2">
        <v>0</v>
      </c>
      <c r="H31" s="2">
        <v>5023</v>
      </c>
      <c r="I31" s="2">
        <v>0</v>
      </c>
      <c r="J31" s="2">
        <v>22356</v>
      </c>
      <c r="K31" s="2">
        <v>28283</v>
      </c>
    </row>
    <row r="32" spans="1:11" ht="12.75">
      <c r="A32" s="3">
        <v>88</v>
      </c>
      <c r="B32" s="3">
        <f t="shared" si="0"/>
        <v>1888</v>
      </c>
      <c r="C32" s="2">
        <v>0</v>
      </c>
      <c r="D32" s="2">
        <v>0</v>
      </c>
      <c r="E32" s="2">
        <v>690</v>
      </c>
      <c r="F32" s="2">
        <v>0</v>
      </c>
      <c r="G32" s="2">
        <v>0</v>
      </c>
      <c r="H32" s="2">
        <v>10011</v>
      </c>
      <c r="I32" s="2">
        <v>0</v>
      </c>
      <c r="J32" s="2">
        <v>16489</v>
      </c>
      <c r="K32" s="2">
        <v>27612</v>
      </c>
    </row>
    <row r="33" spans="1:11" ht="12.75">
      <c r="A33" s="3">
        <v>89</v>
      </c>
      <c r="B33" s="3">
        <f t="shared" si="0"/>
        <v>1889</v>
      </c>
      <c r="C33" s="2">
        <v>0</v>
      </c>
      <c r="D33" s="2">
        <v>0</v>
      </c>
      <c r="E33" s="2">
        <v>303</v>
      </c>
      <c r="F33" s="2">
        <v>0</v>
      </c>
      <c r="G33" s="2">
        <v>0</v>
      </c>
      <c r="H33" s="2">
        <v>12472</v>
      </c>
      <c r="I33" s="2">
        <v>1</v>
      </c>
      <c r="J33" s="2">
        <v>21487</v>
      </c>
      <c r="K33" s="2">
        <v>35164</v>
      </c>
    </row>
    <row r="34" spans="1:11" ht="12.75">
      <c r="A34" s="8">
        <v>1890</v>
      </c>
      <c r="B34" s="3">
        <f t="shared" si="0"/>
        <v>1890</v>
      </c>
      <c r="C34" s="9">
        <v>0</v>
      </c>
      <c r="D34" s="9">
        <v>0</v>
      </c>
      <c r="E34" s="9">
        <v>307</v>
      </c>
      <c r="F34" s="9">
        <v>0</v>
      </c>
      <c r="G34" s="9">
        <v>0</v>
      </c>
      <c r="H34" s="9">
        <v>16125</v>
      </c>
      <c r="I34" s="9">
        <v>1</v>
      </c>
      <c r="J34" s="9">
        <v>28458</v>
      </c>
      <c r="K34" s="9">
        <v>45824</v>
      </c>
    </row>
    <row r="35" spans="1:11" ht="12.75">
      <c r="A35" s="3">
        <v>91</v>
      </c>
      <c r="B35" s="3">
        <f t="shared" si="0"/>
        <v>1891</v>
      </c>
      <c r="C35" s="2">
        <v>0</v>
      </c>
      <c r="D35" s="2">
        <v>0</v>
      </c>
      <c r="E35" s="2">
        <v>324</v>
      </c>
      <c r="F35" s="2">
        <v>0</v>
      </c>
      <c r="G35" s="2">
        <v>0</v>
      </c>
      <c r="H35" s="2">
        <v>17740</v>
      </c>
      <c r="I35" s="2">
        <v>1</v>
      </c>
      <c r="J35" s="10">
        <v>31424</v>
      </c>
      <c r="K35" s="2">
        <v>54293</v>
      </c>
    </row>
    <row r="36" spans="1:11" ht="12.75">
      <c r="A36" s="3">
        <v>92</v>
      </c>
      <c r="B36" s="3">
        <f t="shared" si="0"/>
        <v>1892</v>
      </c>
      <c r="C36" s="2">
        <v>0</v>
      </c>
      <c r="D36" s="2">
        <v>0</v>
      </c>
      <c r="E36" s="2">
        <v>385</v>
      </c>
      <c r="F36" s="2">
        <v>0</v>
      </c>
      <c r="G36" s="2">
        <v>0</v>
      </c>
      <c r="H36" s="2">
        <v>16363</v>
      </c>
      <c r="I36" s="2">
        <v>1</v>
      </c>
      <c r="J36" s="2">
        <v>27149</v>
      </c>
      <c r="K36" s="2">
        <v>50515</v>
      </c>
    </row>
    <row r="37" spans="1:11" ht="12.75">
      <c r="A37" s="3">
        <v>93</v>
      </c>
      <c r="B37" s="3">
        <f t="shared" si="0"/>
        <v>1893</v>
      </c>
      <c r="C37" s="2">
        <v>0</v>
      </c>
      <c r="D37" s="2">
        <v>0</v>
      </c>
      <c r="E37" s="2">
        <v>470</v>
      </c>
      <c r="F37" s="2">
        <v>0</v>
      </c>
      <c r="G37" s="2">
        <v>0</v>
      </c>
      <c r="H37" s="2">
        <v>16250</v>
      </c>
      <c r="I37" s="2">
        <v>0</v>
      </c>
      <c r="J37" s="2">
        <v>19283</v>
      </c>
      <c r="K37" s="2">
        <v>48431</v>
      </c>
    </row>
    <row r="38" spans="1:11" ht="12.75">
      <c r="A38" s="3">
        <v>94</v>
      </c>
      <c r="B38" s="3">
        <f t="shared" si="0"/>
        <v>1894</v>
      </c>
      <c r="C38" s="2">
        <v>0</v>
      </c>
      <c r="D38" s="2">
        <v>0</v>
      </c>
      <c r="E38" s="2">
        <v>706</v>
      </c>
      <c r="F38" s="2">
        <v>0</v>
      </c>
      <c r="G38" s="2">
        <v>0</v>
      </c>
      <c r="H38" s="2">
        <v>16792</v>
      </c>
      <c r="I38" s="2">
        <v>0</v>
      </c>
      <c r="J38" s="2">
        <v>18078</v>
      </c>
      <c r="K38" s="2">
        <v>49345</v>
      </c>
    </row>
    <row r="39" spans="1:11" ht="12.75">
      <c r="A39" s="3">
        <v>1895</v>
      </c>
      <c r="B39" s="3">
        <f t="shared" si="0"/>
        <v>1895</v>
      </c>
      <c r="C39" s="2">
        <v>0</v>
      </c>
      <c r="D39" s="2">
        <v>0</v>
      </c>
      <c r="E39" s="2">
        <v>1209</v>
      </c>
      <c r="F39" s="2">
        <v>0</v>
      </c>
      <c r="G39" s="2">
        <v>0</v>
      </c>
      <c r="H39" s="2">
        <v>19545</v>
      </c>
      <c r="I39" s="2">
        <v>0</v>
      </c>
      <c r="J39" s="2">
        <v>18231</v>
      </c>
      <c r="K39" s="2">
        <v>52892</v>
      </c>
    </row>
    <row r="40" spans="1:11" ht="12.75">
      <c r="A40" s="3">
        <v>96</v>
      </c>
      <c r="B40" s="3">
        <f t="shared" si="0"/>
        <v>1896</v>
      </c>
      <c r="C40" s="2">
        <v>1</v>
      </c>
      <c r="D40" s="2">
        <v>0</v>
      </c>
      <c r="E40" s="2">
        <v>1253</v>
      </c>
      <c r="F40" s="2">
        <v>0</v>
      </c>
      <c r="G40" s="2">
        <v>0</v>
      </c>
      <c r="H40" s="10">
        <v>23941</v>
      </c>
      <c r="I40" s="2">
        <v>0</v>
      </c>
      <c r="J40" s="2">
        <v>19379</v>
      </c>
      <c r="K40" s="2">
        <v>60960</v>
      </c>
    </row>
    <row r="41" spans="1:11" ht="12.75">
      <c r="A41" s="3">
        <v>97</v>
      </c>
      <c r="B41" s="3">
        <f t="shared" si="0"/>
        <v>1897</v>
      </c>
      <c r="C41" s="2">
        <v>66</v>
      </c>
      <c r="D41" s="2">
        <v>0</v>
      </c>
      <c r="E41" s="2">
        <v>1903</v>
      </c>
      <c r="F41" s="2">
        <v>1</v>
      </c>
      <c r="G41" s="2">
        <v>0</v>
      </c>
      <c r="H41" s="2">
        <v>21561</v>
      </c>
      <c r="I41" s="2">
        <v>1</v>
      </c>
      <c r="J41" s="2">
        <v>17983</v>
      </c>
      <c r="K41" s="2">
        <v>60476</v>
      </c>
    </row>
    <row r="42" spans="1:11" ht="12.75">
      <c r="A42" s="3">
        <v>98</v>
      </c>
      <c r="B42" s="3">
        <f t="shared" si="0"/>
        <v>1898</v>
      </c>
      <c r="C42" s="2">
        <v>546</v>
      </c>
      <c r="D42" s="2">
        <v>0</v>
      </c>
      <c r="E42" s="2">
        <v>2257</v>
      </c>
      <c r="F42" s="2">
        <v>0</v>
      </c>
      <c r="G42" s="2">
        <v>0</v>
      </c>
      <c r="H42" s="2">
        <v>18739</v>
      </c>
      <c r="I42" s="2">
        <v>0</v>
      </c>
      <c r="J42" s="2">
        <v>14743</v>
      </c>
      <c r="K42" s="2">
        <v>55364</v>
      </c>
    </row>
    <row r="43" spans="1:11" ht="12.75">
      <c r="A43" s="3">
        <v>99</v>
      </c>
      <c r="B43" s="3">
        <f t="shared" si="0"/>
        <v>1899</v>
      </c>
      <c r="C43" s="2">
        <v>669</v>
      </c>
      <c r="D43" s="2">
        <v>0</v>
      </c>
      <c r="E43" s="2">
        <v>2642</v>
      </c>
      <c r="F43" s="2">
        <v>0</v>
      </c>
      <c r="G43" s="2">
        <v>0</v>
      </c>
      <c r="H43" s="2">
        <v>21142</v>
      </c>
      <c r="I43" s="2">
        <v>0</v>
      </c>
      <c r="J43" s="2">
        <v>13054</v>
      </c>
      <c r="K43" s="2">
        <v>57071</v>
      </c>
    </row>
    <row r="44" spans="1:11" ht="12.75">
      <c r="A44" s="8">
        <v>1900</v>
      </c>
      <c r="B44" s="3">
        <f t="shared" si="0"/>
        <v>1900</v>
      </c>
      <c r="C44" s="9">
        <v>836</v>
      </c>
      <c r="D44" s="9">
        <v>0</v>
      </c>
      <c r="E44" s="9">
        <v>4325</v>
      </c>
      <c r="F44" s="9">
        <v>6</v>
      </c>
      <c r="G44" s="9">
        <v>0</v>
      </c>
      <c r="H44" s="9">
        <v>22363</v>
      </c>
      <c r="I44" s="9">
        <v>0</v>
      </c>
      <c r="J44" s="9">
        <v>13258</v>
      </c>
      <c r="K44" s="9">
        <v>63621</v>
      </c>
    </row>
    <row r="45" spans="1:11" ht="12.75">
      <c r="A45" s="3">
        <v>1901</v>
      </c>
      <c r="B45" s="3">
        <f t="shared" si="0"/>
        <v>1901</v>
      </c>
      <c r="C45" s="2">
        <v>4394</v>
      </c>
      <c r="D45" s="2">
        <v>0</v>
      </c>
      <c r="E45" s="2">
        <v>8787</v>
      </c>
      <c r="F45" s="2">
        <v>10</v>
      </c>
      <c r="G45" s="2">
        <v>0</v>
      </c>
      <c r="H45" s="2">
        <v>21648</v>
      </c>
      <c r="I45" s="2">
        <v>0</v>
      </c>
      <c r="J45" s="2">
        <v>12625</v>
      </c>
      <c r="K45" s="2">
        <v>69389</v>
      </c>
    </row>
    <row r="46" spans="1:11" ht="12.75">
      <c r="A46" s="3">
        <v>1902</v>
      </c>
      <c r="B46" s="3">
        <f t="shared" si="0"/>
        <v>1902</v>
      </c>
      <c r="C46" s="2">
        <v>18084</v>
      </c>
      <c r="D46" s="2">
        <v>549</v>
      </c>
      <c r="E46" s="2">
        <v>13984</v>
      </c>
      <c r="F46" s="2">
        <v>37</v>
      </c>
      <c r="G46" s="2">
        <v>0</v>
      </c>
      <c r="H46" s="2">
        <v>21014</v>
      </c>
      <c r="I46" s="2">
        <v>0</v>
      </c>
      <c r="J46" s="2">
        <v>12064</v>
      </c>
      <c r="K46" s="2">
        <v>88767</v>
      </c>
    </row>
    <row r="47" spans="1:11" ht="12.75">
      <c r="A47" s="3">
        <v>1903</v>
      </c>
      <c r="B47" s="3">
        <f t="shared" si="0"/>
        <v>1903</v>
      </c>
      <c r="C47" s="2">
        <v>17956</v>
      </c>
      <c r="D47" s="2">
        <v>918</v>
      </c>
      <c r="E47" s="2">
        <v>24382</v>
      </c>
      <c r="F47" s="2">
        <v>139</v>
      </c>
      <c r="G47" s="2">
        <v>0</v>
      </c>
      <c r="H47" s="2">
        <v>20480</v>
      </c>
      <c r="I47" s="2">
        <v>0</v>
      </c>
      <c r="J47" s="2">
        <v>11355</v>
      </c>
      <c r="K47" s="2">
        <v>100461</v>
      </c>
    </row>
    <row r="48" spans="1:11" ht="12.75">
      <c r="A48" s="3">
        <v>1904</v>
      </c>
      <c r="B48" s="3">
        <f t="shared" si="0"/>
        <v>1904</v>
      </c>
      <c r="C48" s="2">
        <v>22241</v>
      </c>
      <c r="D48" s="2">
        <v>2959</v>
      </c>
      <c r="E48" s="2">
        <v>29649</v>
      </c>
      <c r="F48" s="2">
        <v>1367</v>
      </c>
      <c r="G48" s="2">
        <v>0</v>
      </c>
      <c r="H48" s="2">
        <v>18877</v>
      </c>
      <c r="I48" s="2">
        <v>0</v>
      </c>
      <c r="J48" s="2">
        <v>11126</v>
      </c>
      <c r="K48" s="2">
        <v>117081</v>
      </c>
    </row>
    <row r="49" spans="1:11" ht="12.75">
      <c r="A49" s="3">
        <v>1905</v>
      </c>
      <c r="B49" s="3">
        <f t="shared" si="0"/>
        <v>1905</v>
      </c>
      <c r="C49" s="2">
        <v>28136</v>
      </c>
      <c r="D49" s="2">
        <v>8910</v>
      </c>
      <c r="E49" s="2">
        <v>33428</v>
      </c>
      <c r="F49" s="2">
        <v>0</v>
      </c>
      <c r="G49" s="2">
        <v>0</v>
      </c>
      <c r="H49" s="2">
        <v>16347</v>
      </c>
      <c r="I49" s="2">
        <v>181</v>
      </c>
      <c r="J49" s="2">
        <v>10437</v>
      </c>
      <c r="K49" s="2">
        <v>134717</v>
      </c>
    </row>
    <row r="50" spans="1:11" ht="12.75">
      <c r="A50" s="3">
        <v>1906</v>
      </c>
      <c r="B50" s="3">
        <f t="shared" si="0"/>
        <v>1906</v>
      </c>
      <c r="C50" s="2">
        <v>12568</v>
      </c>
      <c r="D50" s="2">
        <v>9077</v>
      </c>
      <c r="E50" s="2">
        <v>33099</v>
      </c>
      <c r="F50" s="2">
        <v>0</v>
      </c>
      <c r="G50" s="2">
        <v>0</v>
      </c>
      <c r="H50" s="2">
        <v>14788</v>
      </c>
      <c r="I50" s="2">
        <v>4397</v>
      </c>
      <c r="J50" s="2">
        <v>10257</v>
      </c>
      <c r="K50" s="2">
        <v>126494</v>
      </c>
    </row>
    <row r="51" spans="1:11" ht="12.75">
      <c r="A51" s="3">
        <v>1907</v>
      </c>
      <c r="B51" s="3">
        <f t="shared" si="0"/>
        <v>1907</v>
      </c>
      <c r="C51" s="2">
        <v>12323</v>
      </c>
      <c r="D51" s="2">
        <v>5000</v>
      </c>
      <c r="E51" s="2">
        <v>39748</v>
      </c>
      <c r="F51" s="2">
        <v>43524</v>
      </c>
      <c r="G51" s="2">
        <v>0</v>
      </c>
      <c r="H51" s="2">
        <v>12207</v>
      </c>
      <c r="I51" s="2">
        <v>24282</v>
      </c>
      <c r="J51" s="2">
        <v>10000</v>
      </c>
      <c r="K51" s="2">
        <v>166095</v>
      </c>
    </row>
    <row r="52" spans="1:11" ht="12.75">
      <c r="A52" s="3">
        <v>1908</v>
      </c>
      <c r="B52" s="3">
        <f t="shared" si="0"/>
        <v>1908</v>
      </c>
      <c r="C52" s="2">
        <v>11206</v>
      </c>
      <c r="D52" s="2">
        <v>5789</v>
      </c>
      <c r="E52" s="2">
        <v>44855</v>
      </c>
      <c r="F52" s="2">
        <v>45799</v>
      </c>
      <c r="G52" s="2">
        <v>0</v>
      </c>
      <c r="H52" s="2">
        <v>10859</v>
      </c>
      <c r="I52" s="2">
        <v>33686</v>
      </c>
      <c r="J52" s="2">
        <v>9424</v>
      </c>
      <c r="K52" s="2">
        <v>178527</v>
      </c>
    </row>
    <row r="53" spans="1:11" ht="12.75">
      <c r="A53" s="3">
        <v>1909</v>
      </c>
      <c r="B53" s="3">
        <f t="shared" si="0"/>
        <v>1909</v>
      </c>
      <c r="C53" s="2">
        <v>9534</v>
      </c>
      <c r="D53" s="2">
        <v>3060</v>
      </c>
      <c r="E53" s="2">
        <v>55472</v>
      </c>
      <c r="F53" s="2">
        <v>47859</v>
      </c>
      <c r="G53" s="2">
        <v>0</v>
      </c>
      <c r="H53" s="2">
        <v>10633</v>
      </c>
      <c r="I53" s="2">
        <v>30898</v>
      </c>
      <c r="J53" s="2">
        <v>9299</v>
      </c>
      <c r="K53" s="2">
        <v>183171</v>
      </c>
    </row>
    <row r="54" spans="1:11" ht="12.75">
      <c r="A54" s="8">
        <v>1910</v>
      </c>
      <c r="B54" s="3">
        <f t="shared" si="0"/>
        <v>1910</v>
      </c>
      <c r="C54" s="9">
        <v>8899</v>
      </c>
      <c r="D54" s="9">
        <v>6841</v>
      </c>
      <c r="E54" s="9">
        <v>73011</v>
      </c>
      <c r="F54" s="9">
        <v>52029</v>
      </c>
      <c r="G54" s="9">
        <v>0</v>
      </c>
      <c r="H54" s="9">
        <v>9916</v>
      </c>
      <c r="I54" s="9">
        <v>33143</v>
      </c>
      <c r="J54" s="9">
        <v>8795</v>
      </c>
      <c r="K54" s="9">
        <v>209557</v>
      </c>
    </row>
    <row r="55" spans="1:11" ht="12.75">
      <c r="A55" s="3">
        <v>11</v>
      </c>
      <c r="B55" s="3">
        <f t="shared" si="0"/>
        <v>1911</v>
      </c>
      <c r="C55" s="2">
        <v>9526</v>
      </c>
      <c r="D55" s="2">
        <v>10720</v>
      </c>
      <c r="E55" s="2">
        <v>81134</v>
      </c>
      <c r="F55" s="2">
        <v>56070</v>
      </c>
      <c r="G55" s="2">
        <v>0</v>
      </c>
      <c r="H55" s="2">
        <v>8817</v>
      </c>
      <c r="I55" s="2">
        <v>31317</v>
      </c>
      <c r="J55" s="2">
        <v>8248</v>
      </c>
      <c r="K55" s="2">
        <v>220449</v>
      </c>
    </row>
    <row r="56" spans="1:11" ht="12.75">
      <c r="A56" s="3">
        <v>12</v>
      </c>
      <c r="B56" s="3">
        <f t="shared" si="0"/>
        <v>1912</v>
      </c>
      <c r="C56" s="2">
        <v>11735</v>
      </c>
      <c r="D56" s="2">
        <v>9263</v>
      </c>
      <c r="E56" s="2">
        <v>87269</v>
      </c>
      <c r="F56" s="2">
        <v>51427</v>
      </c>
      <c r="G56" s="2">
        <v>0</v>
      </c>
      <c r="H56" s="2">
        <v>8969</v>
      </c>
      <c r="I56" s="2">
        <v>28601</v>
      </c>
      <c r="J56" s="2">
        <v>7838</v>
      </c>
      <c r="K56" s="2">
        <v>222935</v>
      </c>
    </row>
    <row r="57" spans="1:11" ht="12.75">
      <c r="A57" s="3">
        <v>13</v>
      </c>
      <c r="B57" s="3">
        <f t="shared" si="0"/>
        <v>1913</v>
      </c>
      <c r="C57" s="2">
        <v>15009</v>
      </c>
      <c r="D57" s="2">
        <v>12499</v>
      </c>
      <c r="E57" s="2">
        <v>97789</v>
      </c>
      <c r="F57" s="2">
        <v>63579</v>
      </c>
      <c r="G57" s="2">
        <v>0</v>
      </c>
      <c r="H57" s="2">
        <v>8781</v>
      </c>
      <c r="I57" s="2">
        <v>23894</v>
      </c>
      <c r="J57" s="2">
        <v>7917</v>
      </c>
      <c r="K57" s="2">
        <v>248446</v>
      </c>
    </row>
    <row r="58" spans="1:11" ht="12.75">
      <c r="A58" s="3">
        <v>14</v>
      </c>
      <c r="B58" s="3">
        <f t="shared" si="0"/>
        <v>1914</v>
      </c>
      <c r="C58" s="2">
        <v>20068</v>
      </c>
      <c r="D58" s="2">
        <v>14309</v>
      </c>
      <c r="E58" s="2">
        <v>99775</v>
      </c>
      <c r="F58" s="2">
        <v>73632</v>
      </c>
      <c r="G58" s="2">
        <v>0</v>
      </c>
      <c r="H58" s="2">
        <v>8536</v>
      </c>
      <c r="I58" s="2">
        <v>21920</v>
      </c>
      <c r="J58" s="2">
        <v>8170</v>
      </c>
      <c r="K58" s="2">
        <v>265763</v>
      </c>
    </row>
    <row r="59" spans="1:11" ht="12.75">
      <c r="A59" s="3">
        <v>1915</v>
      </c>
      <c r="B59" s="3">
        <f t="shared" si="0"/>
        <v>1915</v>
      </c>
      <c r="C59" s="2">
        <v>24943</v>
      </c>
      <c r="D59" s="2">
        <v>18192</v>
      </c>
      <c r="E59" s="2">
        <v>86592</v>
      </c>
      <c r="F59" s="2">
        <v>97915</v>
      </c>
      <c r="G59" s="2">
        <v>0</v>
      </c>
      <c r="H59" s="2">
        <v>7825</v>
      </c>
      <c r="I59" s="2">
        <v>19042</v>
      </c>
      <c r="J59" s="2">
        <v>7838</v>
      </c>
      <c r="K59" s="2">
        <v>281104</v>
      </c>
    </row>
    <row r="60" spans="1:11" ht="12.75">
      <c r="A60" s="3">
        <v>16</v>
      </c>
      <c r="B60" s="3">
        <f t="shared" si="0"/>
        <v>1916</v>
      </c>
      <c r="C60" s="2">
        <v>27645</v>
      </c>
      <c r="D60" s="2">
        <v>15248</v>
      </c>
      <c r="E60" s="2">
        <v>90952</v>
      </c>
      <c r="F60" s="2">
        <v>107072</v>
      </c>
      <c r="G60" s="2">
        <v>0</v>
      </c>
      <c r="H60" s="2">
        <v>7744</v>
      </c>
      <c r="I60" s="2">
        <v>17714</v>
      </c>
      <c r="J60" s="2">
        <v>7593</v>
      </c>
      <c r="K60" s="2">
        <v>300767</v>
      </c>
    </row>
    <row r="61" spans="1:11" ht="12.75">
      <c r="A61" s="3">
        <v>17</v>
      </c>
      <c r="B61" s="3">
        <f t="shared" si="0"/>
        <v>1917</v>
      </c>
      <c r="C61" s="2">
        <v>32413</v>
      </c>
      <c r="D61" s="2">
        <v>11392</v>
      </c>
      <c r="E61" s="2">
        <v>93678</v>
      </c>
      <c r="F61" s="2">
        <v>107508</v>
      </c>
      <c r="G61" s="2">
        <v>0</v>
      </c>
      <c r="H61" s="2">
        <v>7751</v>
      </c>
      <c r="I61" s="2">
        <v>15777</v>
      </c>
      <c r="J61" s="2">
        <v>7733</v>
      </c>
      <c r="K61" s="2">
        <v>335316</v>
      </c>
    </row>
    <row r="62" spans="1:11" ht="12.75">
      <c r="A62" s="3">
        <v>18</v>
      </c>
      <c r="B62" s="3">
        <f t="shared" si="0"/>
        <v>1918</v>
      </c>
      <c r="C62" s="2">
        <v>38750</v>
      </c>
      <c r="D62" s="2">
        <v>16049</v>
      </c>
      <c r="E62" s="2">
        <v>97532</v>
      </c>
      <c r="F62" s="2">
        <v>103347</v>
      </c>
      <c r="G62" s="2">
        <v>0</v>
      </c>
      <c r="H62" s="2">
        <v>7285</v>
      </c>
      <c r="I62" s="2">
        <v>13366</v>
      </c>
      <c r="J62" s="2">
        <v>7408</v>
      </c>
      <c r="K62" s="2">
        <v>355928</v>
      </c>
    </row>
    <row r="63" spans="1:11" ht="12.75">
      <c r="A63" s="3">
        <v>19</v>
      </c>
      <c r="B63" s="3">
        <f t="shared" si="0"/>
        <v>1919</v>
      </c>
      <c r="C63" s="2">
        <v>79366</v>
      </c>
      <c r="D63" s="2">
        <v>17198</v>
      </c>
      <c r="E63" s="2">
        <v>101183</v>
      </c>
      <c r="F63" s="2">
        <v>86911</v>
      </c>
      <c r="G63" s="2">
        <v>0</v>
      </c>
      <c r="H63" s="2">
        <v>7736</v>
      </c>
      <c r="I63" s="2">
        <v>11960</v>
      </c>
      <c r="J63" s="2">
        <v>8137</v>
      </c>
      <c r="K63" s="2">
        <v>378367</v>
      </c>
    </row>
    <row r="64" spans="1:11" ht="12.75">
      <c r="A64" s="8">
        <v>1920</v>
      </c>
      <c r="B64" s="3">
        <f t="shared" si="0"/>
        <v>1920</v>
      </c>
      <c r="C64" s="9">
        <v>96868</v>
      </c>
      <c r="D64" s="9">
        <v>35714</v>
      </c>
      <c r="E64" s="9">
        <v>103377</v>
      </c>
      <c r="F64" s="9">
        <v>106206</v>
      </c>
      <c r="G64" s="9">
        <v>0</v>
      </c>
      <c r="H64" s="9">
        <v>7400</v>
      </c>
      <c r="I64" s="9">
        <v>10774</v>
      </c>
      <c r="J64" s="9">
        <v>7436</v>
      </c>
      <c r="K64" s="9">
        <v>442929</v>
      </c>
    </row>
    <row r="65" spans="1:11" ht="12.75">
      <c r="A65" s="3">
        <v>21</v>
      </c>
      <c r="B65" s="3">
        <f t="shared" si="0"/>
        <v>1921</v>
      </c>
      <c r="C65" s="2">
        <v>106166</v>
      </c>
      <c r="D65" s="2">
        <v>27103</v>
      </c>
      <c r="E65" s="2">
        <v>112600</v>
      </c>
      <c r="F65" s="2">
        <v>114694</v>
      </c>
      <c r="G65" s="2">
        <v>0</v>
      </c>
      <c r="H65" s="2">
        <v>7335</v>
      </c>
      <c r="I65" s="2">
        <v>10043</v>
      </c>
      <c r="J65" s="2">
        <v>7416</v>
      </c>
      <c r="K65" s="2">
        <v>472183</v>
      </c>
    </row>
    <row r="66" spans="1:11" ht="12.75">
      <c r="A66" s="3">
        <v>22</v>
      </c>
      <c r="B66" s="3">
        <f t="shared" si="0"/>
        <v>1922</v>
      </c>
      <c r="C66" s="2">
        <v>118684</v>
      </c>
      <c r="D66" s="2">
        <v>35376</v>
      </c>
      <c r="E66" s="2">
        <v>138466</v>
      </c>
      <c r="F66" s="2">
        <v>149571</v>
      </c>
      <c r="G66" s="2">
        <v>0</v>
      </c>
      <c r="H66" s="2">
        <v>6781</v>
      </c>
      <c r="I66" s="2">
        <v>9383</v>
      </c>
      <c r="J66" s="2">
        <v>7425</v>
      </c>
      <c r="K66" s="2">
        <v>557531</v>
      </c>
    </row>
    <row r="67" spans="1:11" ht="12.75">
      <c r="A67" s="3">
        <v>23</v>
      </c>
      <c r="B67" s="3">
        <f t="shared" si="0"/>
        <v>1923</v>
      </c>
      <c r="C67" s="2">
        <v>131023</v>
      </c>
      <c r="D67" s="2">
        <v>24919</v>
      </c>
      <c r="E67" s="2">
        <v>262876</v>
      </c>
      <c r="F67" s="2">
        <v>160929</v>
      </c>
      <c r="G67" s="2">
        <v>0</v>
      </c>
      <c r="H67" s="2">
        <v>7085</v>
      </c>
      <c r="I67" s="2">
        <v>8707</v>
      </c>
      <c r="J67" s="2">
        <v>7609</v>
      </c>
      <c r="K67" s="2">
        <v>732407</v>
      </c>
    </row>
    <row r="68" spans="1:11" ht="12.75">
      <c r="A68" s="3">
        <v>24</v>
      </c>
      <c r="B68" s="3">
        <f t="shared" si="0"/>
        <v>1924</v>
      </c>
      <c r="C68" s="2">
        <v>134522</v>
      </c>
      <c r="D68" s="2">
        <v>21124</v>
      </c>
      <c r="E68" s="2">
        <v>228933</v>
      </c>
      <c r="F68" s="2">
        <v>173538</v>
      </c>
      <c r="G68" s="2">
        <v>0</v>
      </c>
      <c r="H68" s="2">
        <v>6811</v>
      </c>
      <c r="I68" s="2">
        <v>8081</v>
      </c>
      <c r="J68" s="2">
        <v>7486</v>
      </c>
      <c r="K68" s="2">
        <v>713940</v>
      </c>
    </row>
    <row r="69" spans="1:11" ht="12.75">
      <c r="A69" s="3">
        <v>1925</v>
      </c>
      <c r="B69" s="3">
        <f t="shared" si="0"/>
        <v>1925</v>
      </c>
      <c r="C69" s="2">
        <v>144648</v>
      </c>
      <c r="D69" s="2">
        <v>20272</v>
      </c>
      <c r="E69" s="2">
        <v>232492</v>
      </c>
      <c r="F69" s="2">
        <v>176768</v>
      </c>
      <c r="G69" s="2">
        <v>0</v>
      </c>
      <c r="H69" s="2">
        <v>7212</v>
      </c>
      <c r="I69" s="2">
        <v>7863</v>
      </c>
      <c r="J69" s="2">
        <v>8097</v>
      </c>
      <c r="K69" s="2">
        <v>763743</v>
      </c>
    </row>
    <row r="70" spans="1:11" ht="12.75">
      <c r="A70" s="3">
        <v>26</v>
      </c>
      <c r="B70" s="3">
        <f aca="true" t="shared" si="1" ref="B70:B133">+B69+1</f>
        <v>1926</v>
      </c>
      <c r="C70" s="2">
        <v>166916</v>
      </c>
      <c r="D70" s="2">
        <v>23201</v>
      </c>
      <c r="E70" s="2">
        <v>224673</v>
      </c>
      <c r="F70" s="2">
        <v>179195</v>
      </c>
      <c r="G70" s="2">
        <v>0</v>
      </c>
      <c r="H70" s="2">
        <v>7272</v>
      </c>
      <c r="I70" s="2">
        <v>7760</v>
      </c>
      <c r="J70" s="2">
        <v>8961</v>
      </c>
      <c r="K70" s="2">
        <v>770874</v>
      </c>
    </row>
    <row r="71" spans="1:11" ht="12.75">
      <c r="A71" s="3">
        <v>27</v>
      </c>
      <c r="B71" s="3">
        <f t="shared" si="1"/>
        <v>1927</v>
      </c>
      <c r="C71" s="2">
        <v>217389</v>
      </c>
      <c r="D71" s="2">
        <v>22618</v>
      </c>
      <c r="E71" s="2">
        <v>231196</v>
      </c>
      <c r="F71" s="10">
        <v>277775</v>
      </c>
      <c r="G71" s="2">
        <v>0</v>
      </c>
      <c r="H71" s="2">
        <v>7593</v>
      </c>
      <c r="I71" s="2">
        <v>6994</v>
      </c>
      <c r="J71" s="2">
        <v>9526</v>
      </c>
      <c r="K71" s="2">
        <v>901129</v>
      </c>
    </row>
    <row r="72" spans="1:11" ht="12.75">
      <c r="A72" s="3">
        <v>28</v>
      </c>
      <c r="B72" s="3">
        <f t="shared" si="1"/>
        <v>1928</v>
      </c>
      <c r="C72" s="2">
        <v>257320</v>
      </c>
      <c r="D72" s="2">
        <v>21847</v>
      </c>
      <c r="E72" s="2">
        <v>231811</v>
      </c>
      <c r="F72" s="2">
        <v>249857</v>
      </c>
      <c r="G72" s="2">
        <v>0</v>
      </c>
      <c r="H72" s="2">
        <v>7015</v>
      </c>
      <c r="I72" s="2">
        <v>6462</v>
      </c>
      <c r="J72" s="2">
        <v>9956</v>
      </c>
      <c r="K72" s="2">
        <v>901474</v>
      </c>
    </row>
    <row r="73" spans="1:11" ht="12.75">
      <c r="A73" s="3">
        <v>29</v>
      </c>
      <c r="B73" s="3">
        <f t="shared" si="1"/>
        <v>1929</v>
      </c>
      <c r="C73" s="2">
        <v>296876</v>
      </c>
      <c r="D73" s="2">
        <v>20554</v>
      </c>
      <c r="E73" s="2">
        <v>292534</v>
      </c>
      <c r="F73" s="11">
        <v>255004</v>
      </c>
      <c r="G73" s="2">
        <v>0</v>
      </c>
      <c r="H73" s="2">
        <v>6743</v>
      </c>
      <c r="I73" s="2">
        <v>6319</v>
      </c>
      <c r="J73" s="2">
        <v>11820</v>
      </c>
      <c r="K73" s="2">
        <v>1007323</v>
      </c>
    </row>
    <row r="74" spans="1:11" ht="12.75">
      <c r="A74" s="8">
        <v>1930</v>
      </c>
      <c r="B74" s="3">
        <f t="shared" si="1"/>
        <v>1930</v>
      </c>
      <c r="C74" s="9">
        <v>290457</v>
      </c>
      <c r="D74" s="9">
        <v>23272</v>
      </c>
      <c r="E74" s="9">
        <v>227329</v>
      </c>
      <c r="F74" s="9">
        <v>216486</v>
      </c>
      <c r="G74" s="9">
        <v>0</v>
      </c>
      <c r="H74" s="9">
        <v>6486</v>
      </c>
      <c r="I74" s="9">
        <v>5736</v>
      </c>
      <c r="J74" s="9">
        <v>12803</v>
      </c>
      <c r="K74" s="9">
        <v>898011</v>
      </c>
    </row>
    <row r="75" spans="1:11" ht="12.75">
      <c r="A75" s="3">
        <v>31</v>
      </c>
      <c r="B75" s="3">
        <f t="shared" si="1"/>
        <v>1931</v>
      </c>
      <c r="C75" s="2">
        <v>332437</v>
      </c>
      <c r="D75" s="2">
        <v>21804</v>
      </c>
      <c r="E75" s="2">
        <v>188830</v>
      </c>
      <c r="F75" s="2">
        <v>180574</v>
      </c>
      <c r="G75" s="2">
        <v>0</v>
      </c>
      <c r="H75" s="2">
        <v>5327</v>
      </c>
      <c r="I75" s="2">
        <v>5039</v>
      </c>
      <c r="J75" s="2">
        <v>11892</v>
      </c>
      <c r="K75" s="2">
        <v>851081</v>
      </c>
    </row>
    <row r="76" spans="1:11" ht="12.75">
      <c r="A76" s="3">
        <v>32</v>
      </c>
      <c r="B76" s="3">
        <f t="shared" si="1"/>
        <v>1932</v>
      </c>
      <c r="C76" s="2">
        <v>312478</v>
      </c>
      <c r="D76" s="2">
        <v>21807</v>
      </c>
      <c r="E76" s="2">
        <v>178128</v>
      </c>
      <c r="F76" s="2">
        <v>153244</v>
      </c>
      <c r="G76" s="2">
        <v>0</v>
      </c>
      <c r="H76" s="2">
        <v>4644</v>
      </c>
      <c r="I76" s="2">
        <v>4673</v>
      </c>
      <c r="J76" s="2">
        <v>12412</v>
      </c>
      <c r="K76" s="2">
        <v>785159</v>
      </c>
    </row>
    <row r="77" spans="1:11" ht="12.75">
      <c r="A77" s="3">
        <v>33</v>
      </c>
      <c r="B77" s="3">
        <f t="shared" si="1"/>
        <v>1933</v>
      </c>
      <c r="C77" s="2">
        <v>402609</v>
      </c>
      <c r="D77" s="2">
        <v>25168</v>
      </c>
      <c r="E77" s="2">
        <v>172010</v>
      </c>
      <c r="F77" s="2">
        <v>182251</v>
      </c>
      <c r="G77" s="2">
        <v>0</v>
      </c>
      <c r="H77" s="2">
        <v>4235</v>
      </c>
      <c r="I77" s="2">
        <v>4244</v>
      </c>
      <c r="J77" s="2">
        <v>12624</v>
      </c>
      <c r="K77" s="2">
        <v>905656</v>
      </c>
    </row>
    <row r="78" spans="1:11" ht="12.75">
      <c r="A78" s="3">
        <v>34</v>
      </c>
      <c r="B78" s="3">
        <f t="shared" si="1"/>
        <v>1934</v>
      </c>
      <c r="C78" s="2">
        <v>381516</v>
      </c>
      <c r="D78" s="2">
        <v>32869</v>
      </c>
      <c r="E78" s="2">
        <v>174305</v>
      </c>
      <c r="F78" s="2">
        <v>180107</v>
      </c>
      <c r="G78" s="2">
        <v>0</v>
      </c>
      <c r="H78" s="2">
        <v>4234</v>
      </c>
      <c r="I78" s="2">
        <v>4479</v>
      </c>
      <c r="J78" s="2">
        <v>14478</v>
      </c>
      <c r="K78" s="2">
        <v>908065</v>
      </c>
    </row>
    <row r="79" spans="1:11" ht="12.75">
      <c r="A79" s="3">
        <v>1935</v>
      </c>
      <c r="B79" s="3">
        <f t="shared" si="1"/>
        <v>1935</v>
      </c>
      <c r="C79" s="2">
        <v>392666</v>
      </c>
      <c r="D79" s="2">
        <v>50330</v>
      </c>
      <c r="E79" s="2">
        <v>207632</v>
      </c>
      <c r="F79" s="2">
        <v>185288</v>
      </c>
      <c r="G79" s="2">
        <v>0</v>
      </c>
      <c r="H79" s="2">
        <v>4082</v>
      </c>
      <c r="I79" s="2">
        <v>4322</v>
      </c>
      <c r="J79" s="2">
        <v>15810</v>
      </c>
      <c r="K79" s="2">
        <v>996596</v>
      </c>
    </row>
    <row r="80" spans="1:11" ht="12.75">
      <c r="A80" s="3">
        <v>36</v>
      </c>
      <c r="B80" s="3">
        <f t="shared" si="1"/>
        <v>1936</v>
      </c>
      <c r="C80" s="2">
        <v>427411</v>
      </c>
      <c r="D80" s="2">
        <v>80491</v>
      </c>
      <c r="E80" s="2">
        <v>214773</v>
      </c>
      <c r="F80" s="2">
        <v>206555</v>
      </c>
      <c r="G80" s="2">
        <v>0</v>
      </c>
      <c r="H80" s="2">
        <v>3847</v>
      </c>
      <c r="I80" s="2">
        <v>4475</v>
      </c>
      <c r="J80" s="2">
        <v>17070</v>
      </c>
      <c r="K80" s="2">
        <v>1099687</v>
      </c>
    </row>
    <row r="81" spans="1:11" ht="12.75">
      <c r="A81" s="3">
        <v>37</v>
      </c>
      <c r="B81" s="3">
        <f t="shared" si="1"/>
        <v>1937</v>
      </c>
      <c r="C81" s="2">
        <v>510318</v>
      </c>
      <c r="D81" s="2">
        <v>90924</v>
      </c>
      <c r="E81" s="2">
        <v>238521</v>
      </c>
      <c r="F81" s="2">
        <v>228639</v>
      </c>
      <c r="G81" s="2">
        <v>0</v>
      </c>
      <c r="H81" s="2">
        <v>3559</v>
      </c>
      <c r="I81" s="2">
        <v>7499</v>
      </c>
      <c r="J81" s="2">
        <v>19189</v>
      </c>
      <c r="K81" s="2">
        <v>1279160</v>
      </c>
    </row>
    <row r="82" spans="1:11" ht="12.75">
      <c r="A82" s="3">
        <v>38</v>
      </c>
      <c r="B82" s="3">
        <f t="shared" si="1"/>
        <v>1938</v>
      </c>
      <c r="C82" s="2">
        <v>475850</v>
      </c>
      <c r="D82" s="2">
        <v>95208</v>
      </c>
      <c r="E82" s="2">
        <v>249749</v>
      </c>
      <c r="F82" s="2">
        <v>174994</v>
      </c>
      <c r="G82" s="2">
        <v>0</v>
      </c>
      <c r="H82" s="2">
        <v>3298</v>
      </c>
      <c r="I82" s="2">
        <v>24075</v>
      </c>
      <c r="J82" s="2">
        <v>17426</v>
      </c>
      <c r="K82" s="2">
        <v>1214355</v>
      </c>
    </row>
    <row r="83" spans="1:11" ht="12.75">
      <c r="A83" s="3">
        <v>39</v>
      </c>
      <c r="B83" s="3">
        <f t="shared" si="1"/>
        <v>1939</v>
      </c>
      <c r="C83" s="2">
        <v>483528</v>
      </c>
      <c r="D83" s="2">
        <v>93646</v>
      </c>
      <c r="E83" s="2">
        <v>224354</v>
      </c>
      <c r="F83" s="2">
        <v>159913</v>
      </c>
      <c r="G83" s="2">
        <v>0</v>
      </c>
      <c r="H83" s="2">
        <v>3156</v>
      </c>
      <c r="I83" s="2">
        <v>94912</v>
      </c>
      <c r="J83" s="2">
        <v>17382</v>
      </c>
      <c r="K83" s="2">
        <v>1264962</v>
      </c>
    </row>
    <row r="84" spans="1:11" ht="12.75">
      <c r="A84" s="8">
        <v>1940</v>
      </c>
      <c r="B84" s="3">
        <f t="shared" si="1"/>
        <v>1940</v>
      </c>
      <c r="C84" s="9">
        <v>493209</v>
      </c>
      <c r="D84" s="9">
        <v>103584</v>
      </c>
      <c r="E84" s="9">
        <v>223881</v>
      </c>
      <c r="F84" s="9">
        <v>156164</v>
      </c>
      <c r="G84" s="9">
        <v>0</v>
      </c>
      <c r="H84" s="9">
        <v>3159</v>
      </c>
      <c r="I84" s="10">
        <v>147647</v>
      </c>
      <c r="J84" s="9">
        <v>17353</v>
      </c>
      <c r="K84" s="9">
        <v>1353214</v>
      </c>
    </row>
    <row r="85" spans="1:11" ht="12.75">
      <c r="A85" s="3">
        <v>41</v>
      </c>
      <c r="B85" s="3">
        <f t="shared" si="1"/>
        <v>1941</v>
      </c>
      <c r="C85" s="2">
        <v>505572</v>
      </c>
      <c r="D85" s="2">
        <v>115906</v>
      </c>
      <c r="E85" s="2">
        <v>230263</v>
      </c>
      <c r="F85" s="2">
        <v>154702</v>
      </c>
      <c r="G85" s="2">
        <v>0</v>
      </c>
      <c r="H85" s="2">
        <v>3510</v>
      </c>
      <c r="I85" s="2">
        <v>132393</v>
      </c>
      <c r="J85" s="2">
        <v>16750</v>
      </c>
      <c r="K85" s="2">
        <v>1402228</v>
      </c>
    </row>
    <row r="86" spans="1:11" ht="12.75">
      <c r="A86" s="3">
        <v>42</v>
      </c>
      <c r="B86" s="3">
        <f t="shared" si="1"/>
        <v>1942</v>
      </c>
      <c r="C86" s="2">
        <v>483097</v>
      </c>
      <c r="D86" s="2">
        <v>115785</v>
      </c>
      <c r="E86" s="2">
        <v>248326</v>
      </c>
      <c r="F86" s="2">
        <v>140690</v>
      </c>
      <c r="G86" s="2">
        <v>0</v>
      </c>
      <c r="H86" s="2">
        <v>3543</v>
      </c>
      <c r="I86" s="2">
        <v>106391</v>
      </c>
      <c r="J86" s="2">
        <v>17779</v>
      </c>
      <c r="K86" s="2">
        <v>1386645</v>
      </c>
    </row>
    <row r="87" spans="1:11" ht="12.75">
      <c r="A87" s="3">
        <v>43</v>
      </c>
      <c r="B87" s="3">
        <f t="shared" si="1"/>
        <v>1943</v>
      </c>
      <c r="C87" s="2">
        <v>594343</v>
      </c>
      <c r="D87" s="2">
        <v>123592</v>
      </c>
      <c r="E87" s="2">
        <v>284188</v>
      </c>
      <c r="F87" s="2">
        <v>123152</v>
      </c>
      <c r="G87" s="2">
        <v>0</v>
      </c>
      <c r="H87" s="2">
        <v>3322</v>
      </c>
      <c r="I87" s="2">
        <v>82260</v>
      </c>
      <c r="J87" s="2">
        <v>15757</v>
      </c>
      <c r="K87" s="2">
        <v>1505613</v>
      </c>
    </row>
    <row r="88" spans="1:11" ht="12.75">
      <c r="A88" s="3">
        <v>44</v>
      </c>
      <c r="B88" s="3">
        <f t="shared" si="1"/>
        <v>1944</v>
      </c>
      <c r="C88" s="2">
        <v>746699</v>
      </c>
      <c r="D88" s="2">
        <v>129645</v>
      </c>
      <c r="E88" s="2">
        <v>311793</v>
      </c>
      <c r="F88" s="2">
        <v>124616</v>
      </c>
      <c r="G88" s="2">
        <v>0</v>
      </c>
      <c r="H88" s="2">
        <v>2937</v>
      </c>
      <c r="I88" s="2">
        <v>77413</v>
      </c>
      <c r="J88" s="2">
        <v>14118</v>
      </c>
      <c r="K88" s="2">
        <v>1677904</v>
      </c>
    </row>
    <row r="89" spans="1:11" ht="12.75">
      <c r="A89" s="3">
        <v>1945</v>
      </c>
      <c r="B89" s="3">
        <f t="shared" si="1"/>
        <v>1945</v>
      </c>
      <c r="C89" s="2">
        <v>754710</v>
      </c>
      <c r="D89" s="2">
        <v>131051</v>
      </c>
      <c r="E89" s="2">
        <v>326482</v>
      </c>
      <c r="F89" s="2">
        <v>139299</v>
      </c>
      <c r="G89" s="2">
        <v>0</v>
      </c>
      <c r="H89" s="2">
        <v>2828</v>
      </c>
      <c r="I89" s="2">
        <v>75094</v>
      </c>
      <c r="J89" s="2">
        <v>12515</v>
      </c>
      <c r="K89" s="2">
        <v>1713655</v>
      </c>
    </row>
    <row r="90" spans="1:11" ht="12.75">
      <c r="A90" s="3">
        <v>46</v>
      </c>
      <c r="B90" s="3">
        <f t="shared" si="1"/>
        <v>1946</v>
      </c>
      <c r="C90" s="2">
        <v>760215</v>
      </c>
      <c r="D90" s="2">
        <v>143669</v>
      </c>
      <c r="E90" s="2">
        <v>314713</v>
      </c>
      <c r="F90" s="2">
        <v>134794</v>
      </c>
      <c r="G90" s="2">
        <v>0</v>
      </c>
      <c r="H90" s="2">
        <v>2908</v>
      </c>
      <c r="I90" s="2">
        <v>75297</v>
      </c>
      <c r="J90" s="2">
        <v>12996</v>
      </c>
      <c r="K90" s="2">
        <v>1733939</v>
      </c>
    </row>
    <row r="91" spans="1:11" ht="12.75">
      <c r="A91" s="3">
        <v>47</v>
      </c>
      <c r="B91" s="3">
        <f t="shared" si="1"/>
        <v>1947</v>
      </c>
      <c r="C91" s="2">
        <v>820210</v>
      </c>
      <c r="D91" s="2">
        <v>160128</v>
      </c>
      <c r="E91" s="2">
        <v>333132</v>
      </c>
      <c r="F91" s="2">
        <v>141019</v>
      </c>
      <c r="G91" s="2">
        <v>0</v>
      </c>
      <c r="H91" s="2">
        <v>3108</v>
      </c>
      <c r="I91" s="2">
        <v>66459</v>
      </c>
      <c r="J91" s="2">
        <v>12699</v>
      </c>
      <c r="K91" s="2">
        <v>1857000</v>
      </c>
    </row>
    <row r="92" spans="1:11" ht="12.75">
      <c r="A92" s="3">
        <v>48</v>
      </c>
      <c r="B92" s="3">
        <f t="shared" si="1"/>
        <v>1948</v>
      </c>
      <c r="C92" s="2">
        <v>903493</v>
      </c>
      <c r="D92" s="2">
        <v>161458</v>
      </c>
      <c r="E92" s="2">
        <v>340074</v>
      </c>
      <c r="F92" s="2">
        <v>154455</v>
      </c>
      <c r="G92" s="2">
        <v>0</v>
      </c>
      <c r="H92" s="2">
        <v>3800</v>
      </c>
      <c r="I92" s="2">
        <v>64808</v>
      </c>
      <c r="J92" s="2">
        <v>12667</v>
      </c>
      <c r="K92" s="2">
        <v>2020200</v>
      </c>
    </row>
    <row r="93" spans="1:11" ht="12.75">
      <c r="A93" s="3">
        <v>49</v>
      </c>
      <c r="B93" s="3">
        <f t="shared" si="1"/>
        <v>1949</v>
      </c>
      <c r="C93" s="2">
        <v>744334</v>
      </c>
      <c r="D93" s="2">
        <v>190826</v>
      </c>
      <c r="E93" s="2">
        <v>332942</v>
      </c>
      <c r="F93" s="2">
        <v>151660</v>
      </c>
      <c r="G93" s="2">
        <v>0</v>
      </c>
      <c r="H93" s="2">
        <v>3483</v>
      </c>
      <c r="I93" s="2">
        <v>64501</v>
      </c>
      <c r="J93" s="2">
        <v>11374</v>
      </c>
      <c r="K93" s="2">
        <v>1841900</v>
      </c>
    </row>
    <row r="94" spans="1:11" ht="12.75">
      <c r="A94" s="8">
        <v>1950</v>
      </c>
      <c r="B94" s="3">
        <f t="shared" si="1"/>
        <v>1950</v>
      </c>
      <c r="C94" s="9">
        <v>829874</v>
      </c>
      <c r="D94" s="9">
        <v>208965</v>
      </c>
      <c r="E94" s="9">
        <v>327607</v>
      </c>
      <c r="F94" s="9">
        <v>164599</v>
      </c>
      <c r="G94" s="9">
        <v>0</v>
      </c>
      <c r="H94" s="9">
        <v>3383</v>
      </c>
      <c r="I94" s="9">
        <v>62028</v>
      </c>
      <c r="J94" s="9">
        <v>11859</v>
      </c>
      <c r="K94" s="9">
        <v>1973600</v>
      </c>
    </row>
    <row r="95" spans="1:11" ht="12.75">
      <c r="A95" s="3">
        <v>51</v>
      </c>
      <c r="B95" s="3">
        <f t="shared" si="1"/>
        <v>1951</v>
      </c>
      <c r="C95" s="2">
        <v>1010270</v>
      </c>
      <c r="D95" s="2">
        <v>232281</v>
      </c>
      <c r="E95" s="2">
        <v>354561</v>
      </c>
      <c r="F95" s="2">
        <v>186869</v>
      </c>
      <c r="G95" s="2">
        <v>0</v>
      </c>
      <c r="H95" s="2">
        <v>3140</v>
      </c>
      <c r="I95" s="2">
        <v>60243</v>
      </c>
      <c r="J95" s="2">
        <v>11345</v>
      </c>
      <c r="K95" s="2">
        <v>2247700</v>
      </c>
    </row>
    <row r="96" spans="1:11" ht="12.75">
      <c r="A96" s="3">
        <v>52</v>
      </c>
      <c r="B96" s="3">
        <f t="shared" si="1"/>
        <v>1952</v>
      </c>
      <c r="C96" s="2">
        <v>1022199</v>
      </c>
      <c r="D96" s="2">
        <v>243929</v>
      </c>
      <c r="E96" s="2">
        <v>359450</v>
      </c>
      <c r="F96" s="2">
        <v>190435</v>
      </c>
      <c r="G96" s="2">
        <v>0</v>
      </c>
      <c r="H96" s="2">
        <v>3350</v>
      </c>
      <c r="I96" s="2">
        <v>60089</v>
      </c>
      <c r="J96" s="2">
        <v>11233</v>
      </c>
      <c r="K96" s="2">
        <v>2289800</v>
      </c>
    </row>
    <row r="97" spans="1:11" ht="12.75">
      <c r="A97" s="3">
        <v>53</v>
      </c>
      <c r="B97" s="3">
        <f t="shared" si="1"/>
        <v>1953</v>
      </c>
      <c r="C97" s="2">
        <v>1019164</v>
      </c>
      <c r="D97" s="2">
        <v>256632</v>
      </c>
      <c r="E97" s="2">
        <v>365085</v>
      </c>
      <c r="F97" s="2">
        <v>202570</v>
      </c>
      <c r="G97" s="2">
        <v>0</v>
      </c>
      <c r="H97" s="2">
        <v>3610</v>
      </c>
      <c r="I97" s="2">
        <v>59026</v>
      </c>
      <c r="J97" s="2">
        <v>10649</v>
      </c>
      <c r="K97" s="2">
        <v>2367100</v>
      </c>
    </row>
    <row r="98" spans="1:11" ht="12.75">
      <c r="A98" s="3">
        <v>54</v>
      </c>
      <c r="B98" s="3">
        <f t="shared" si="1"/>
        <v>1954</v>
      </c>
      <c r="C98" s="2">
        <v>974275</v>
      </c>
      <c r="D98" s="2">
        <v>246558</v>
      </c>
      <c r="E98" s="2">
        <v>355865</v>
      </c>
      <c r="F98" s="2">
        <v>185851</v>
      </c>
      <c r="G98" s="2">
        <v>0</v>
      </c>
      <c r="H98" s="2">
        <v>3880</v>
      </c>
      <c r="I98" s="2">
        <v>66798</v>
      </c>
      <c r="J98" s="2">
        <v>9107</v>
      </c>
      <c r="K98" s="2">
        <v>2315000</v>
      </c>
    </row>
    <row r="99" spans="1:11" ht="12.75">
      <c r="A99" s="3">
        <v>1955</v>
      </c>
      <c r="B99" s="3">
        <f t="shared" si="1"/>
        <v>1955</v>
      </c>
      <c r="C99" s="2">
        <v>1053297</v>
      </c>
      <c r="D99" s="2">
        <v>271010</v>
      </c>
      <c r="E99" s="2">
        <v>354812</v>
      </c>
      <c r="F99" s="2">
        <v>202817</v>
      </c>
      <c r="G99" s="2">
        <v>0</v>
      </c>
      <c r="H99" s="2">
        <v>4353</v>
      </c>
      <c r="I99" s="2">
        <v>81423</v>
      </c>
      <c r="J99" s="2">
        <v>8531</v>
      </c>
      <c r="K99" s="2">
        <v>2484400</v>
      </c>
    </row>
    <row r="100" spans="1:11" ht="12.75">
      <c r="A100" s="3">
        <v>56</v>
      </c>
      <c r="B100" s="3">
        <f t="shared" si="1"/>
        <v>1956</v>
      </c>
      <c r="C100" s="2">
        <v>1107808</v>
      </c>
      <c r="D100" s="2">
        <v>299421</v>
      </c>
      <c r="E100" s="2">
        <v>356754</v>
      </c>
      <c r="F100" s="2">
        <v>215862</v>
      </c>
      <c r="G100" s="2">
        <v>0</v>
      </c>
      <c r="H100" s="2">
        <v>4785</v>
      </c>
      <c r="I100" s="2">
        <v>82348</v>
      </c>
      <c r="J100" s="2">
        <v>8230</v>
      </c>
      <c r="K100" s="2">
        <v>2617300</v>
      </c>
    </row>
    <row r="101" spans="1:11" ht="12.75">
      <c r="A101" s="3">
        <v>57</v>
      </c>
      <c r="B101" s="3">
        <f t="shared" si="1"/>
        <v>1957</v>
      </c>
      <c r="C101" s="2">
        <v>1073867</v>
      </c>
      <c r="D101" s="2">
        <v>329896</v>
      </c>
      <c r="E101" s="2">
        <v>339646</v>
      </c>
      <c r="F101" s="2">
        <v>214661</v>
      </c>
      <c r="G101" s="2">
        <v>0</v>
      </c>
      <c r="H101" s="2">
        <v>5478</v>
      </c>
      <c r="I101" s="2">
        <v>77063</v>
      </c>
      <c r="J101" s="2">
        <v>8179</v>
      </c>
      <c r="K101" s="2">
        <v>2616900</v>
      </c>
    </row>
    <row r="102" spans="1:11" ht="12.75">
      <c r="A102" s="3">
        <v>58</v>
      </c>
      <c r="B102" s="3">
        <f t="shared" si="1"/>
        <v>1958</v>
      </c>
      <c r="C102" s="2">
        <v>940168</v>
      </c>
      <c r="D102" s="2">
        <v>313691</v>
      </c>
      <c r="E102" s="2">
        <v>313672</v>
      </c>
      <c r="F102" s="2">
        <v>200699</v>
      </c>
      <c r="G102" s="2">
        <v>0</v>
      </c>
      <c r="H102" s="2">
        <v>6260</v>
      </c>
      <c r="I102" s="2">
        <v>80275</v>
      </c>
      <c r="J102" s="2">
        <v>6472</v>
      </c>
      <c r="K102" s="2">
        <v>2449000</v>
      </c>
    </row>
    <row r="103" spans="1:11" ht="12.75">
      <c r="A103" s="3">
        <v>59</v>
      </c>
      <c r="B103" s="3">
        <f t="shared" si="1"/>
        <v>1959</v>
      </c>
      <c r="C103" s="2">
        <v>971978</v>
      </c>
      <c r="D103" s="2">
        <v>362666</v>
      </c>
      <c r="E103" s="2">
        <v>303946</v>
      </c>
      <c r="F103" s="2">
        <v>198090</v>
      </c>
      <c r="G103" s="2">
        <v>187</v>
      </c>
      <c r="H103" s="2">
        <v>5678</v>
      </c>
      <c r="I103" s="2">
        <v>76727</v>
      </c>
      <c r="J103" s="2">
        <v>6170</v>
      </c>
      <c r="K103" s="2">
        <v>2574500</v>
      </c>
    </row>
    <row r="104" spans="1:11" ht="12.75">
      <c r="A104" s="8">
        <v>1960</v>
      </c>
      <c r="B104" s="3">
        <f t="shared" si="1"/>
        <v>1960</v>
      </c>
      <c r="C104" s="9">
        <v>927479</v>
      </c>
      <c r="D104" s="9">
        <v>400842</v>
      </c>
      <c r="E104" s="9">
        <v>305352</v>
      </c>
      <c r="F104" s="9">
        <v>192913</v>
      </c>
      <c r="G104" s="2">
        <v>559</v>
      </c>
      <c r="H104" s="9">
        <v>6405</v>
      </c>
      <c r="I104" s="9">
        <v>77341</v>
      </c>
      <c r="J104" s="9">
        <v>6009</v>
      </c>
      <c r="K104" s="9">
        <v>2574900</v>
      </c>
    </row>
    <row r="105" spans="1:11" ht="12.75">
      <c r="A105" s="3">
        <v>61</v>
      </c>
      <c r="B105" s="3">
        <f t="shared" si="1"/>
        <v>1961</v>
      </c>
      <c r="C105" s="2">
        <v>939191</v>
      </c>
      <c r="D105" s="2">
        <v>424962</v>
      </c>
      <c r="E105" s="2">
        <v>299609</v>
      </c>
      <c r="F105" s="2">
        <v>198081</v>
      </c>
      <c r="G105" s="9">
        <v>8327</v>
      </c>
      <c r="H105" s="2">
        <v>5639</v>
      </c>
      <c r="I105" s="2">
        <v>76616</v>
      </c>
      <c r="J105" s="2">
        <v>5643</v>
      </c>
      <c r="K105" s="2">
        <v>2621800</v>
      </c>
    </row>
    <row r="106" spans="1:11" ht="12.75">
      <c r="A106" s="3">
        <v>62</v>
      </c>
      <c r="B106" s="3">
        <f t="shared" si="1"/>
        <v>1962</v>
      </c>
      <c r="C106" s="2">
        <v>943328</v>
      </c>
      <c r="D106" s="2">
        <v>477163</v>
      </c>
      <c r="E106" s="2">
        <v>296590</v>
      </c>
      <c r="F106" s="2">
        <v>202732</v>
      </c>
      <c r="G106" s="2">
        <v>10259</v>
      </c>
      <c r="H106" s="2">
        <v>5835</v>
      </c>
      <c r="I106" s="2">
        <v>78796</v>
      </c>
      <c r="J106" s="2">
        <v>5302</v>
      </c>
      <c r="K106" s="2">
        <v>2676200</v>
      </c>
    </row>
    <row r="107" spans="1:11" ht="12.75">
      <c r="A107" s="3">
        <v>63</v>
      </c>
      <c r="B107" s="3">
        <f t="shared" si="1"/>
        <v>1963</v>
      </c>
      <c r="C107" s="2">
        <v>977835</v>
      </c>
      <c r="D107" s="2">
        <v>515057</v>
      </c>
      <c r="E107" s="2">
        <v>300908</v>
      </c>
      <c r="F107" s="2">
        <v>201962</v>
      </c>
      <c r="G107" s="2">
        <v>10740</v>
      </c>
      <c r="H107" s="2">
        <v>6039</v>
      </c>
      <c r="I107" s="2">
        <v>74796</v>
      </c>
      <c r="J107" s="2">
        <v>5083</v>
      </c>
      <c r="K107" s="2">
        <v>2752700</v>
      </c>
    </row>
    <row r="108" spans="1:11" ht="12.75">
      <c r="A108" s="3">
        <v>64</v>
      </c>
      <c r="B108" s="3">
        <f t="shared" si="1"/>
        <v>1964</v>
      </c>
      <c r="C108" s="2">
        <v>989625</v>
      </c>
      <c r="D108" s="2">
        <v>542698</v>
      </c>
      <c r="E108" s="2">
        <v>300009</v>
      </c>
      <c r="F108" s="2">
        <v>202624</v>
      </c>
      <c r="G108" s="2">
        <v>11059</v>
      </c>
      <c r="H108" s="2">
        <v>15859</v>
      </c>
      <c r="I108" s="2">
        <v>70168</v>
      </c>
      <c r="J108" s="2">
        <v>5113</v>
      </c>
      <c r="K108" s="2">
        <v>2786900</v>
      </c>
    </row>
    <row r="109" spans="1:11" ht="12.75">
      <c r="A109" s="3">
        <v>1965</v>
      </c>
      <c r="B109" s="3">
        <f t="shared" si="1"/>
        <v>1965</v>
      </c>
      <c r="C109" s="2">
        <v>1000749</v>
      </c>
      <c r="D109" s="2">
        <v>594853</v>
      </c>
      <c r="E109" s="2">
        <v>315428</v>
      </c>
      <c r="F109" s="2">
        <v>208441</v>
      </c>
      <c r="G109" s="2">
        <v>11128</v>
      </c>
      <c r="H109" s="2">
        <v>12808</v>
      </c>
      <c r="I109" s="2">
        <v>63708</v>
      </c>
      <c r="J109" s="2">
        <v>4922</v>
      </c>
      <c r="K109" s="2">
        <v>2848500</v>
      </c>
    </row>
    <row r="110" spans="1:11" ht="12.75">
      <c r="A110" s="3">
        <v>66</v>
      </c>
      <c r="B110" s="3">
        <f t="shared" si="1"/>
        <v>1966</v>
      </c>
      <c r="C110" s="2">
        <v>1057706</v>
      </c>
      <c r="D110" s="2">
        <v>674318</v>
      </c>
      <c r="E110" s="2">
        <v>345295</v>
      </c>
      <c r="F110" s="2">
        <v>224839</v>
      </c>
      <c r="G110" s="2">
        <v>14358</v>
      </c>
      <c r="H110" s="2">
        <v>10899</v>
      </c>
      <c r="I110" s="2">
        <v>61661</v>
      </c>
      <c r="J110" s="2">
        <v>4337</v>
      </c>
      <c r="K110" s="2">
        <v>3027800</v>
      </c>
    </row>
    <row r="111" spans="1:11" ht="12.75">
      <c r="A111" s="3">
        <v>67</v>
      </c>
      <c r="B111" s="3">
        <f t="shared" si="1"/>
        <v>1967</v>
      </c>
      <c r="C111" s="2">
        <v>1119962</v>
      </c>
      <c r="D111" s="2">
        <v>774527</v>
      </c>
      <c r="E111" s="2">
        <v>359219</v>
      </c>
      <c r="F111" s="2">
        <v>230749</v>
      </c>
      <c r="G111" s="2">
        <v>29126</v>
      </c>
      <c r="H111" s="2">
        <v>9924</v>
      </c>
      <c r="I111" s="2">
        <v>59142</v>
      </c>
      <c r="J111" s="2">
        <v>4387</v>
      </c>
      <c r="K111" s="2">
        <v>3215700</v>
      </c>
    </row>
    <row r="112" spans="1:11" ht="12.75">
      <c r="A112" s="3">
        <v>68</v>
      </c>
      <c r="B112" s="3">
        <f t="shared" si="1"/>
        <v>1968</v>
      </c>
      <c r="C112" s="2">
        <v>1133380</v>
      </c>
      <c r="D112" s="2">
        <v>817426</v>
      </c>
      <c r="E112" s="2">
        <v>375496</v>
      </c>
      <c r="F112" s="2">
        <v>223623</v>
      </c>
      <c r="G112" s="2">
        <v>66204</v>
      </c>
      <c r="H112" s="2">
        <v>11204</v>
      </c>
      <c r="I112" s="2">
        <v>56391</v>
      </c>
      <c r="J112" s="2">
        <v>4160</v>
      </c>
      <c r="K112" s="2">
        <v>3329000</v>
      </c>
    </row>
    <row r="113" spans="1:11" ht="12.75">
      <c r="A113" s="3">
        <v>69</v>
      </c>
      <c r="B113" s="3">
        <f t="shared" si="1"/>
        <v>1969</v>
      </c>
      <c r="C113" s="2">
        <v>1151775</v>
      </c>
      <c r="D113" s="2">
        <v>844603</v>
      </c>
      <c r="E113" s="2">
        <v>375291</v>
      </c>
      <c r="F113" s="2">
        <v>224729</v>
      </c>
      <c r="G113" s="2">
        <v>73953</v>
      </c>
      <c r="H113" s="2">
        <v>10972</v>
      </c>
      <c r="I113" s="2">
        <v>50724</v>
      </c>
      <c r="J113" s="2">
        <v>4448</v>
      </c>
      <c r="K113" s="2">
        <v>3371800</v>
      </c>
    </row>
    <row r="114" spans="1:11" ht="12.75">
      <c r="A114" s="8">
        <v>1970</v>
      </c>
      <c r="B114" s="3">
        <f t="shared" si="1"/>
        <v>1970</v>
      </c>
      <c r="C114" s="9">
        <v>1249697</v>
      </c>
      <c r="D114" s="10">
        <v>906907</v>
      </c>
      <c r="E114" s="9">
        <v>372191</v>
      </c>
      <c r="F114" s="9">
        <v>223574</v>
      </c>
      <c r="G114" s="9">
        <v>83616</v>
      </c>
      <c r="H114" s="9">
        <v>9864</v>
      </c>
      <c r="I114" s="9">
        <v>43747</v>
      </c>
      <c r="J114" s="9">
        <v>4093</v>
      </c>
      <c r="K114" s="9">
        <v>3517500</v>
      </c>
    </row>
    <row r="115" spans="1:11" ht="12.75">
      <c r="A115" s="3">
        <v>71</v>
      </c>
      <c r="B115" s="3">
        <f t="shared" si="1"/>
        <v>1971</v>
      </c>
      <c r="C115" s="2">
        <v>1222926</v>
      </c>
      <c r="D115" s="2">
        <v>935243</v>
      </c>
      <c r="E115" s="2">
        <v>358484</v>
      </c>
      <c r="F115" s="2">
        <v>213313</v>
      </c>
      <c r="G115" s="2">
        <v>79494</v>
      </c>
      <c r="H115" s="2">
        <v>8286</v>
      </c>
      <c r="I115" s="2">
        <v>39084</v>
      </c>
      <c r="J115" s="2">
        <v>3798</v>
      </c>
      <c r="K115" s="2">
        <v>3453900</v>
      </c>
    </row>
    <row r="116" spans="1:11" ht="12.75">
      <c r="A116" s="3">
        <v>72</v>
      </c>
      <c r="B116" s="3">
        <f t="shared" si="1"/>
        <v>1972</v>
      </c>
      <c r="C116" s="10">
        <v>1301686</v>
      </c>
      <c r="D116" s="2">
        <v>891827</v>
      </c>
      <c r="E116" s="2">
        <v>347022</v>
      </c>
      <c r="F116" s="2">
        <v>207633</v>
      </c>
      <c r="G116" s="2">
        <v>72893</v>
      </c>
      <c r="H116" s="2">
        <v>9358</v>
      </c>
      <c r="I116" s="2">
        <v>34874</v>
      </c>
      <c r="J116" s="2">
        <v>3441</v>
      </c>
      <c r="K116" s="2">
        <v>3455400</v>
      </c>
    </row>
    <row r="117" spans="1:11" ht="12.75">
      <c r="A117" s="3">
        <v>73</v>
      </c>
      <c r="B117" s="3">
        <f t="shared" si="1"/>
        <v>1973</v>
      </c>
      <c r="C117" s="2">
        <v>1294671</v>
      </c>
      <c r="D117" s="2">
        <v>831524</v>
      </c>
      <c r="E117" s="2">
        <v>336075</v>
      </c>
      <c r="F117" s="2">
        <v>191204</v>
      </c>
      <c r="G117" s="2">
        <v>72323</v>
      </c>
      <c r="H117" s="2">
        <v>8796</v>
      </c>
      <c r="I117" s="2">
        <v>30669</v>
      </c>
      <c r="J117" s="2">
        <v>3282</v>
      </c>
      <c r="K117" s="2">
        <v>3360900</v>
      </c>
    </row>
    <row r="118" spans="1:11" ht="12.75">
      <c r="A118" s="3">
        <v>74</v>
      </c>
      <c r="B118" s="3">
        <f t="shared" si="1"/>
        <v>1974</v>
      </c>
      <c r="C118" s="2">
        <v>1262126</v>
      </c>
      <c r="D118" s="2">
        <v>737324</v>
      </c>
      <c r="E118" s="2">
        <v>323003</v>
      </c>
      <c r="F118" s="2">
        <v>177785</v>
      </c>
      <c r="G118" s="2">
        <v>70603</v>
      </c>
      <c r="H118" s="2">
        <v>9089</v>
      </c>
      <c r="I118" s="2">
        <v>27553</v>
      </c>
      <c r="J118" s="2">
        <v>3478</v>
      </c>
      <c r="K118" s="2">
        <v>3202600</v>
      </c>
    </row>
    <row r="119" spans="1:11" ht="12.75">
      <c r="A119" s="3">
        <v>1975</v>
      </c>
      <c r="B119" s="3">
        <f t="shared" si="1"/>
        <v>1975</v>
      </c>
      <c r="C119" s="2">
        <v>1221929</v>
      </c>
      <c r="D119" s="2">
        <v>650840</v>
      </c>
      <c r="E119" s="2">
        <v>322199</v>
      </c>
      <c r="F119" s="2">
        <v>163123</v>
      </c>
      <c r="G119" s="2">
        <v>69834</v>
      </c>
      <c r="H119" s="2">
        <v>9578</v>
      </c>
      <c r="I119" s="2">
        <v>26067</v>
      </c>
      <c r="J119" s="2">
        <v>3264</v>
      </c>
      <c r="K119" s="2">
        <v>3056800</v>
      </c>
    </row>
    <row r="120" spans="1:11" ht="12.75">
      <c r="A120" s="3">
        <v>76</v>
      </c>
      <c r="B120" s="3">
        <f t="shared" si="1"/>
        <v>1976</v>
      </c>
      <c r="C120" s="2">
        <v>1189523</v>
      </c>
      <c r="D120" s="2">
        <v>606501</v>
      </c>
      <c r="E120" s="2">
        <v>326021</v>
      </c>
      <c r="F120" s="2">
        <v>161426</v>
      </c>
      <c r="G120" s="2">
        <v>63396</v>
      </c>
      <c r="H120" s="2">
        <v>9994</v>
      </c>
      <c r="I120" s="2">
        <v>26272</v>
      </c>
      <c r="J120" s="2">
        <v>3019</v>
      </c>
      <c r="K120" s="2">
        <v>2976200</v>
      </c>
    </row>
    <row r="121" spans="1:11" ht="12.75">
      <c r="A121" s="3">
        <v>77</v>
      </c>
      <c r="B121" s="3">
        <f t="shared" si="1"/>
        <v>1977</v>
      </c>
      <c r="C121" s="2">
        <v>1137880</v>
      </c>
      <c r="D121" s="2">
        <v>562905</v>
      </c>
      <c r="E121" s="2">
        <v>349609</v>
      </c>
      <c r="F121" s="2">
        <v>156382</v>
      </c>
      <c r="G121" s="2">
        <v>169201</v>
      </c>
      <c r="H121" s="2">
        <v>10359</v>
      </c>
      <c r="I121" s="2">
        <v>25606</v>
      </c>
      <c r="J121" s="2">
        <v>2715</v>
      </c>
      <c r="K121" s="2">
        <v>3009300</v>
      </c>
    </row>
    <row r="122" spans="1:11" ht="12.75">
      <c r="A122" s="3">
        <v>78</v>
      </c>
      <c r="B122" s="3">
        <f t="shared" si="1"/>
        <v>1978</v>
      </c>
      <c r="C122" s="2">
        <v>1074050</v>
      </c>
      <c r="D122" s="2">
        <v>532740</v>
      </c>
      <c r="E122" s="2">
        <v>347161</v>
      </c>
      <c r="F122" s="2">
        <v>150456</v>
      </c>
      <c r="G122" s="2">
        <v>448620</v>
      </c>
      <c r="H122" s="2">
        <v>11154</v>
      </c>
      <c r="I122" s="2">
        <v>23362</v>
      </c>
      <c r="J122" s="2">
        <v>2887</v>
      </c>
      <c r="K122" s="2">
        <v>3178200</v>
      </c>
    </row>
    <row r="123" spans="1:11" ht="12.75">
      <c r="A123" s="3">
        <v>79</v>
      </c>
      <c r="B123" s="3">
        <f t="shared" si="1"/>
        <v>1979</v>
      </c>
      <c r="C123" s="2">
        <v>1018094</v>
      </c>
      <c r="D123" s="2">
        <v>489687</v>
      </c>
      <c r="E123" s="2">
        <v>352268</v>
      </c>
      <c r="F123" s="2">
        <v>143642</v>
      </c>
      <c r="G123" s="2">
        <v>511335</v>
      </c>
      <c r="H123" s="2">
        <v>11953</v>
      </c>
      <c r="I123" s="2">
        <v>21793</v>
      </c>
      <c r="J123" s="2">
        <v>2874</v>
      </c>
      <c r="K123" s="2">
        <v>3121300</v>
      </c>
    </row>
    <row r="124" spans="1:11" ht="12.75">
      <c r="A124" s="8">
        <v>1980</v>
      </c>
      <c r="B124" s="3">
        <f t="shared" si="1"/>
        <v>1980</v>
      </c>
      <c r="C124" s="9">
        <v>977436</v>
      </c>
      <c r="D124" s="9">
        <v>469141</v>
      </c>
      <c r="E124" s="9">
        <v>356923</v>
      </c>
      <c r="F124" s="9">
        <v>150140</v>
      </c>
      <c r="G124" s="9">
        <v>591646</v>
      </c>
      <c r="H124" s="9">
        <v>12928</v>
      </c>
      <c r="I124" s="9">
        <v>22702</v>
      </c>
      <c r="J124" s="9">
        <v>2651</v>
      </c>
      <c r="K124" s="9">
        <v>3146400</v>
      </c>
    </row>
    <row r="125" spans="1:11" ht="12.75">
      <c r="A125" s="3">
        <v>81</v>
      </c>
      <c r="B125" s="3">
        <f t="shared" si="1"/>
        <v>1981</v>
      </c>
      <c r="C125" s="2">
        <v>945132</v>
      </c>
      <c r="D125" s="2">
        <v>449315</v>
      </c>
      <c r="E125" s="2">
        <v>384958</v>
      </c>
      <c r="F125" s="2">
        <v>154056</v>
      </c>
      <c r="G125" s="2">
        <v>587337</v>
      </c>
      <c r="H125" s="2">
        <v>13551</v>
      </c>
      <c r="I125" s="2">
        <v>24090</v>
      </c>
      <c r="J125" s="2">
        <v>3729</v>
      </c>
      <c r="K125" s="2">
        <v>3128600</v>
      </c>
    </row>
    <row r="126" spans="1:11" ht="12.75">
      <c r="A126" s="3">
        <v>82</v>
      </c>
      <c r="B126" s="3">
        <f t="shared" si="1"/>
        <v>1982</v>
      </c>
      <c r="C126" s="2">
        <v>925296</v>
      </c>
      <c r="D126" s="2">
        <v>458395</v>
      </c>
      <c r="E126" s="2">
        <v>401572</v>
      </c>
      <c r="F126" s="2">
        <v>158621</v>
      </c>
      <c r="G126" s="2">
        <v>618910</v>
      </c>
      <c r="H126" s="2">
        <v>14571</v>
      </c>
      <c r="I126" s="2">
        <v>27710</v>
      </c>
      <c r="J126" s="2">
        <v>4282</v>
      </c>
      <c r="K126" s="2">
        <v>3156700</v>
      </c>
    </row>
    <row r="127" spans="1:11" ht="12.75">
      <c r="A127" s="3">
        <v>83</v>
      </c>
      <c r="B127" s="3">
        <f t="shared" si="1"/>
        <v>1983</v>
      </c>
      <c r="C127" s="2">
        <v>902676</v>
      </c>
      <c r="D127" s="2">
        <v>479569</v>
      </c>
      <c r="E127" s="2">
        <v>404688</v>
      </c>
      <c r="F127" s="2">
        <v>158604</v>
      </c>
      <c r="G127" s="2">
        <v>625527</v>
      </c>
      <c r="H127" s="2">
        <v>14971</v>
      </c>
      <c r="I127" s="2">
        <v>29200</v>
      </c>
      <c r="J127" s="2">
        <v>4282</v>
      </c>
      <c r="K127" s="2">
        <v>3171000</v>
      </c>
    </row>
    <row r="128" spans="1:11" ht="12.75">
      <c r="A128" s="3">
        <v>84</v>
      </c>
      <c r="B128" s="3">
        <f t="shared" si="1"/>
        <v>1984</v>
      </c>
      <c r="C128" s="2">
        <v>904774</v>
      </c>
      <c r="D128" s="2">
        <v>515268</v>
      </c>
      <c r="E128" s="2">
        <v>412020</v>
      </c>
      <c r="F128" s="2">
        <v>168385</v>
      </c>
      <c r="G128" s="2">
        <v>630401</v>
      </c>
      <c r="H128" s="12">
        <v>15271</v>
      </c>
      <c r="I128" s="2">
        <v>28868</v>
      </c>
      <c r="J128" s="2">
        <v>4284</v>
      </c>
      <c r="K128" s="2">
        <v>3249700</v>
      </c>
    </row>
    <row r="129" spans="1:11" ht="12.75">
      <c r="A129" s="3">
        <v>1985</v>
      </c>
      <c r="B129" s="3">
        <f t="shared" si="1"/>
        <v>1985</v>
      </c>
      <c r="C129" s="2">
        <v>888631</v>
      </c>
      <c r="D129" s="2">
        <v>508239</v>
      </c>
      <c r="E129" s="10">
        <v>423677</v>
      </c>
      <c r="F129" s="2">
        <v>162739</v>
      </c>
      <c r="G129" s="2">
        <v>666233</v>
      </c>
      <c r="H129" s="2">
        <v>14988</v>
      </c>
      <c r="I129" s="2">
        <v>30265</v>
      </c>
      <c r="J129" s="2">
        <v>4851</v>
      </c>
      <c r="K129" s="2">
        <v>3274600</v>
      </c>
    </row>
    <row r="130" spans="1:11" ht="12.75">
      <c r="A130" s="3">
        <v>86</v>
      </c>
      <c r="B130" s="3">
        <f t="shared" si="1"/>
        <v>1986</v>
      </c>
      <c r="C130" s="2">
        <v>839606</v>
      </c>
      <c r="D130" s="2">
        <v>512108</v>
      </c>
      <c r="E130" s="2">
        <v>406665</v>
      </c>
      <c r="F130" s="2">
        <v>149105</v>
      </c>
      <c r="G130" s="2">
        <v>681310</v>
      </c>
      <c r="H130" s="2">
        <v>13442</v>
      </c>
      <c r="I130" s="2">
        <v>27245</v>
      </c>
      <c r="J130" s="2">
        <v>3783</v>
      </c>
      <c r="K130" s="2">
        <v>3168300</v>
      </c>
    </row>
    <row r="131" spans="1:11" ht="12.75">
      <c r="A131" s="3">
        <v>87</v>
      </c>
      <c r="B131" s="3">
        <f t="shared" si="1"/>
        <v>1987</v>
      </c>
      <c r="C131" s="2">
        <v>787516</v>
      </c>
      <c r="D131" s="2">
        <v>473989</v>
      </c>
      <c r="E131" s="2">
        <v>395696</v>
      </c>
      <c r="F131" s="2">
        <v>134378</v>
      </c>
      <c r="G131" s="2">
        <v>715955</v>
      </c>
      <c r="H131" s="2">
        <v>12153</v>
      </c>
      <c r="I131" s="2">
        <v>23980</v>
      </c>
      <c r="J131" s="2">
        <v>3302</v>
      </c>
      <c r="K131" s="2">
        <v>3047400</v>
      </c>
    </row>
    <row r="132" spans="1:11" ht="12.75">
      <c r="A132" s="3">
        <v>88</v>
      </c>
      <c r="B132" s="3">
        <f t="shared" si="1"/>
        <v>1988</v>
      </c>
      <c r="C132" s="2">
        <v>764793</v>
      </c>
      <c r="D132" s="2">
        <v>435166</v>
      </c>
      <c r="E132" s="2">
        <v>386014</v>
      </c>
      <c r="F132" s="2">
        <v>128874</v>
      </c>
      <c r="G132" s="10">
        <v>738143</v>
      </c>
      <c r="H132" s="2">
        <v>11711</v>
      </c>
      <c r="I132" s="2">
        <v>22476</v>
      </c>
      <c r="J132" s="2">
        <v>2890</v>
      </c>
      <c r="K132" s="2">
        <v>2979100</v>
      </c>
    </row>
    <row r="133" spans="1:11" ht="12.75">
      <c r="A133" s="3">
        <v>89</v>
      </c>
      <c r="B133" s="3">
        <f t="shared" si="1"/>
        <v>1989</v>
      </c>
      <c r="C133" s="2">
        <v>717821</v>
      </c>
      <c r="D133" s="2">
        <v>402569</v>
      </c>
      <c r="E133" s="2">
        <v>364249</v>
      </c>
      <c r="F133" s="2">
        <v>117493</v>
      </c>
      <c r="G133" s="2">
        <v>683980</v>
      </c>
      <c r="H133" s="2">
        <v>10219</v>
      </c>
      <c r="I133" s="2">
        <v>20377</v>
      </c>
      <c r="J133" s="2">
        <v>2702</v>
      </c>
      <c r="K133" s="2">
        <v>2778800</v>
      </c>
    </row>
    <row r="134" spans="1:11" ht="12.75">
      <c r="A134" s="8">
        <v>1990</v>
      </c>
      <c r="B134" s="3">
        <f aca="true" t="shared" si="2" ref="B134:B143">+B133+1</f>
        <v>1990</v>
      </c>
      <c r="C134" s="9">
        <v>703086</v>
      </c>
      <c r="D134" s="9">
        <v>392781</v>
      </c>
      <c r="E134" s="9">
        <v>350900</v>
      </c>
      <c r="F134" s="9">
        <v>112274</v>
      </c>
      <c r="G134" s="9">
        <v>647310</v>
      </c>
      <c r="H134" s="9">
        <v>10008</v>
      </c>
      <c r="I134" s="9">
        <v>19954</v>
      </c>
      <c r="J134" s="9">
        <v>2643</v>
      </c>
      <c r="K134" s="9">
        <v>2684700</v>
      </c>
    </row>
    <row r="135" spans="1:11" ht="12.75">
      <c r="A135" s="3">
        <v>91</v>
      </c>
      <c r="B135" s="3">
        <f t="shared" si="2"/>
        <v>1991</v>
      </c>
      <c r="C135" s="2">
        <v>706961</v>
      </c>
      <c r="D135" s="2">
        <v>414469</v>
      </c>
      <c r="E135" s="2">
        <v>351016</v>
      </c>
      <c r="F135" s="2">
        <v>108095</v>
      </c>
      <c r="G135" s="2">
        <v>656349</v>
      </c>
      <c r="H135" s="2">
        <v>9158</v>
      </c>
      <c r="I135" s="2">
        <v>19068</v>
      </c>
      <c r="J135" s="2">
        <v>2533</v>
      </c>
      <c r="K135" s="2">
        <v>2707000</v>
      </c>
    </row>
    <row r="136" spans="1:11" ht="12.75">
      <c r="A136" s="3">
        <v>92</v>
      </c>
      <c r="B136" s="3">
        <f t="shared" si="2"/>
        <v>1992</v>
      </c>
      <c r="C136" s="2">
        <v>674052</v>
      </c>
      <c r="D136" s="2">
        <v>420555</v>
      </c>
      <c r="E136" s="2">
        <v>348042</v>
      </c>
      <c r="F136" s="2">
        <v>101808</v>
      </c>
      <c r="G136" s="2">
        <v>627322</v>
      </c>
      <c r="H136" s="2">
        <v>9197</v>
      </c>
      <c r="I136" s="2">
        <v>19304</v>
      </c>
      <c r="J136" s="2">
        <v>2137</v>
      </c>
      <c r="K136" s="2">
        <v>2624600</v>
      </c>
    </row>
    <row r="137" spans="1:11" ht="12.75">
      <c r="A137" s="3">
        <v>93</v>
      </c>
      <c r="B137" s="3">
        <f t="shared" si="2"/>
        <v>1993</v>
      </c>
      <c r="C137" s="2">
        <v>641718</v>
      </c>
      <c r="D137" s="2">
        <v>417160</v>
      </c>
      <c r="E137" s="2">
        <v>343726</v>
      </c>
      <c r="F137" s="2">
        <v>96624</v>
      </c>
      <c r="G137" s="2">
        <v>577494</v>
      </c>
      <c r="H137" s="2">
        <v>8282</v>
      </c>
      <c r="I137" s="2">
        <v>17406</v>
      </c>
      <c r="J137" s="2">
        <v>2036</v>
      </c>
      <c r="K137" s="2">
        <v>2499000</v>
      </c>
    </row>
    <row r="138" spans="1:11" ht="12.75">
      <c r="A138" s="3">
        <v>94</v>
      </c>
      <c r="B138" s="3">
        <f t="shared" si="2"/>
        <v>1994</v>
      </c>
      <c r="C138" s="2">
        <v>619399</v>
      </c>
      <c r="D138" s="2">
        <v>411641</v>
      </c>
      <c r="E138" s="2">
        <v>343565</v>
      </c>
      <c r="F138" s="2">
        <v>90974</v>
      </c>
      <c r="G138" s="2">
        <v>568948</v>
      </c>
      <c r="H138" s="2">
        <v>8758</v>
      </c>
      <c r="I138" s="2">
        <v>17148</v>
      </c>
      <c r="J138" s="2">
        <v>2520</v>
      </c>
      <c r="K138" s="2">
        <v>2431500</v>
      </c>
    </row>
    <row r="139" spans="1:11" ht="12.75">
      <c r="A139" s="3">
        <v>1995</v>
      </c>
      <c r="B139" s="3">
        <f t="shared" si="2"/>
        <v>1995</v>
      </c>
      <c r="C139" s="2">
        <v>600527</v>
      </c>
      <c r="D139" s="2">
        <v>426322</v>
      </c>
      <c r="E139" s="2">
        <v>350686</v>
      </c>
      <c r="F139" s="2">
        <v>87491</v>
      </c>
      <c r="G139" s="2">
        <v>541654</v>
      </c>
      <c r="H139" s="2">
        <v>8258</v>
      </c>
      <c r="I139" s="2">
        <v>16190</v>
      </c>
      <c r="J139" s="2">
        <v>1939</v>
      </c>
      <c r="K139" s="2">
        <v>2394300</v>
      </c>
    </row>
    <row r="140" spans="1:11" ht="12.75">
      <c r="A140" s="3">
        <v>96</v>
      </c>
      <c r="B140" s="3">
        <f t="shared" si="2"/>
        <v>1996</v>
      </c>
      <c r="C140" s="2">
        <v>543342</v>
      </c>
      <c r="D140" s="2">
        <v>416177</v>
      </c>
      <c r="E140" s="2">
        <v>282409</v>
      </c>
      <c r="F140" s="2">
        <v>85379</v>
      </c>
      <c r="G140" s="2">
        <v>509999</v>
      </c>
      <c r="H140" s="2">
        <v>8305</v>
      </c>
      <c r="I140" s="2">
        <v>15575</v>
      </c>
      <c r="J140" s="2">
        <v>1692</v>
      </c>
      <c r="K140" s="2">
        <v>2211900</v>
      </c>
    </row>
    <row r="141" spans="1:11" ht="12.75">
      <c r="A141" s="3">
        <v>97</v>
      </c>
      <c r="B141" s="3">
        <f t="shared" si="2"/>
        <v>1997</v>
      </c>
      <c r="C141" s="2">
        <v>536584</v>
      </c>
      <c r="D141" s="2">
        <v>434134</v>
      </c>
      <c r="E141" s="2">
        <v>285172</v>
      </c>
      <c r="F141" s="2">
        <v>83365</v>
      </c>
      <c r="G141" s="2">
        <v>472949</v>
      </c>
      <c r="H141" s="2">
        <v>8593</v>
      </c>
      <c r="I141" s="2">
        <v>16115</v>
      </c>
      <c r="J141" s="2">
        <v>1320</v>
      </c>
      <c r="K141" s="2">
        <v>2354800</v>
      </c>
    </row>
    <row r="142" spans="1:11" ht="12.75">
      <c r="A142" s="3">
        <v>98</v>
      </c>
      <c r="B142" s="3">
        <f t="shared" si="2"/>
        <v>1998</v>
      </c>
      <c r="C142" s="2">
        <v>504661</v>
      </c>
      <c r="D142" s="2">
        <v>434134</v>
      </c>
      <c r="E142" s="2">
        <v>283628</v>
      </c>
      <c r="F142" s="2">
        <v>77577</v>
      </c>
      <c r="G142" s="2">
        <v>428851</v>
      </c>
      <c r="H142" s="2">
        <v>6541</v>
      </c>
      <c r="I142" s="2">
        <v>13732</v>
      </c>
      <c r="J142" s="2">
        <v>1978</v>
      </c>
      <c r="K142" s="2">
        <v>2281900</v>
      </c>
    </row>
    <row r="143" spans="1:12" ht="13.5" thickBot="1">
      <c r="A143" s="3">
        <v>98</v>
      </c>
      <c r="B143" s="3">
        <f t="shared" si="2"/>
        <v>1999</v>
      </c>
      <c r="C143" s="2">
        <v>504661</v>
      </c>
      <c r="D143" s="2">
        <v>434134</v>
      </c>
      <c r="E143" s="2">
        <v>283628</v>
      </c>
      <c r="F143" s="2">
        <v>77577</v>
      </c>
      <c r="G143" s="2">
        <v>428851</v>
      </c>
      <c r="H143" s="14">
        <f>SUM(H3:H142)</f>
        <v>1066855</v>
      </c>
      <c r="I143" s="2">
        <v>13732</v>
      </c>
      <c r="J143" s="2">
        <v>1978</v>
      </c>
      <c r="K143" s="2">
        <v>2281900</v>
      </c>
      <c r="L143" s="1" t="s">
        <v>52</v>
      </c>
    </row>
    <row r="144" spans="2:11" ht="13.5" thickBot="1">
      <c r="B144" s="13" t="s">
        <v>48</v>
      </c>
      <c r="C144" s="14">
        <f>SUM(C3:C143)</f>
        <v>59797662</v>
      </c>
      <c r="D144" s="14">
        <f>SUM(D3:D143)</f>
        <v>27214126</v>
      </c>
      <c r="E144" s="14">
        <f>SUM(E3:E143)</f>
        <v>25589628</v>
      </c>
      <c r="F144" s="14">
        <f>SUM(F3:F143)</f>
        <v>14335614</v>
      </c>
      <c r="G144" s="14">
        <f>SUM(G3:G143)</f>
        <v>13876384</v>
      </c>
      <c r="H144" s="14"/>
      <c r="I144" s="14">
        <f>SUM(I3:I143)</f>
        <v>3543813</v>
      </c>
      <c r="J144" s="14">
        <f>SUM(J3:J143)</f>
        <v>1377979</v>
      </c>
      <c r="K144" s="14">
        <f>SUM(K3:K143)</f>
        <v>179993735</v>
      </c>
    </row>
    <row r="145" spans="2:11" ht="12.75">
      <c r="B145" s="15"/>
      <c r="C145" s="7"/>
      <c r="D145" s="7"/>
      <c r="E145" s="7"/>
      <c r="F145" s="7"/>
      <c r="G145" s="7"/>
      <c r="H145" s="7"/>
      <c r="I145" s="7"/>
      <c r="J145" s="7"/>
      <c r="K145" s="7"/>
    </row>
  </sheetData>
  <mergeCells count="1">
    <mergeCell ref="M2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U.S. crude production by state</dc:title>
  <dc:subject/>
  <dc:creator>Steve Andrews</dc:creator>
  <cp:keywords/>
  <dc:description/>
  <cp:lastModifiedBy>Ron Swenson</cp:lastModifiedBy>
  <cp:lastPrinted>2000-04-15T14:59:17Z</cp:lastPrinted>
  <dcterms:created xsi:type="dcterms:W3CDTF">1997-01-06T03:28:32Z</dcterms:created>
  <dcterms:modified xsi:type="dcterms:W3CDTF">2001-07-17T04:10:21Z</dcterms:modified>
  <cp:category/>
  <cp:version/>
  <cp:contentType/>
  <cp:contentStatus/>
</cp:coreProperties>
</file>